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frickem\AppData\Local\Microsoft\Windows\INetCache\Content.Outlook\V26VQX1L\"/>
    </mc:Choice>
  </mc:AlternateContent>
  <xr:revisionPtr revIDLastSave="0" documentId="13_ncr:1_{59AC52DF-2DD1-4EA3-9E60-16126A5E7390}" xr6:coauthVersionLast="45" xr6:coauthVersionMax="45" xr10:uidLastSave="{00000000-0000-0000-0000-000000000000}"/>
  <bookViews>
    <workbookView xWindow="-110" yWindow="-110" windowWidth="19420" windowHeight="10420" tabRatio="997" xr2:uid="{00000000-000D-0000-FFFF-FFFF00000000}"/>
  </bookViews>
  <sheets>
    <sheet name="Read-Me First" sheetId="16" r:id="rId1"/>
    <sheet name="Accreditation Standards for IPE" sheetId="12" r:id="rId2"/>
    <sheet name="Core Competencies" sheetId="13" r:id="rId3"/>
    <sheet name="Tables" sheetId="2" r:id="rId4"/>
    <sheet name="PIPES Rating" sheetId="15" r:id="rId5"/>
    <sheet name="OIPC" sheetId="1" r:id="rId6"/>
    <sheet name="Dental Hygiene" sheetId="10" r:id="rId7"/>
    <sheet name="Dentistry" sheetId="4" r:id="rId8"/>
    <sheet name="Medicine" sheetId="5" r:id="rId9"/>
    <sheet name="Midwifery" sheetId="18" r:id="rId10"/>
    <sheet name="Nursing" sheetId="7" r:id="rId11"/>
    <sheet name="OT" sheetId="8" r:id="rId12"/>
    <sheet name="PA" sheetId="11" r:id="rId13"/>
    <sheet name="Pharmacy" sheetId="6" r:id="rId14"/>
    <sheet name="PT" sheetId="3" r:id="rId15"/>
    <sheet name="RT" sheetId="9" r:id="rId16"/>
    <sheet name="References" sheetId="17" r:id="rId17"/>
  </sheets>
  <definedNames>
    <definedName name="_xlnm._FilterDatabase" localSheetId="5" hidden="1">OIPC!$A$1:$R$4</definedName>
    <definedName name="_xlnm.Print_Area" localSheetId="2">'Core Competencies'!$A$1:$J$12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5" l="1"/>
  <c r="F17" i="15" s="1"/>
  <c r="F10" i="15"/>
  <c r="E16" i="15" l="1"/>
  <c r="E10" i="15"/>
  <c r="E17" i="15" l="1"/>
</calcChain>
</file>

<file path=xl/sharedStrings.xml><?xml version="1.0" encoding="utf-8"?>
<sst xmlns="http://schemas.openxmlformats.org/spreadsheetml/2006/main" count="1215" uniqueCount="390">
  <si>
    <t>Purpose of this tool</t>
  </si>
  <si>
    <t>This spreadsheet is intended to track interprofessional education activities across the Rady Faculty of Health Sciences' nine participating health professional programs.</t>
  </si>
  <si>
    <t>It is a living document and is meant to be updated regularly and shared broadly.</t>
  </si>
  <si>
    <t>Worksheets</t>
  </si>
  <si>
    <t>Individual worksheets have been created for the 10 Rady Faculty health professional programs participating in IPE activities.</t>
  </si>
  <si>
    <t>Additional worksheets include the Accreditation Standards for IPE for all 10 participating programs; the core competencies relevant to interprofessional collaboration; the University of Toronto's PIPES rating scale for IPE activities; and look-up Tables enabling embedded drop-down menus.</t>
  </si>
  <si>
    <t>When entering new curriculum, enter each learnign objective on a separate line.</t>
  </si>
  <si>
    <t>Search Function</t>
  </si>
  <si>
    <t>IPE activities delivered by the OIPC can be searched under the OIPC tab; additonal IPE activities for each program can be located under the relevant program tab.</t>
  </si>
  <si>
    <t>Using the data filtering feature in Excel, each activity can be filtered by learners, year of study, term, topic, learning objectives, and collaboration competency.</t>
  </si>
  <si>
    <t>Additional data features include learning strategy, learning continuum, educational outcomes, learning domain, method of assessment and PIPES rating.</t>
  </si>
  <si>
    <t>Data Renewal</t>
  </si>
  <si>
    <t xml:space="preserve">It is requested that any errors and or updates identified be reported to the Office of Interprofessional Collaboration, who will be repsonible for the regular upkeep of this worksheet.  </t>
  </si>
  <si>
    <t>Updated files will be shared annually with the Rady Faculty Accreditation Unit and are freely available upon request.</t>
  </si>
  <si>
    <t>oipc@umanitoba.ca</t>
  </si>
  <si>
    <t>Version March 13, 2023</t>
  </si>
  <si>
    <t>PROGRAM</t>
  </si>
  <si>
    <t>ACCREDITATION BODY</t>
  </si>
  <si>
    <t>STANDARDS</t>
  </si>
  <si>
    <t>dental hygiene</t>
  </si>
  <si>
    <t>Commission on Dental Accreditation of Canada (CDAC)</t>
  </si>
  <si>
    <r>
      <rPr>
        <b/>
        <sz val="11"/>
        <color theme="1"/>
        <rFont val="Calibri"/>
        <family val="2"/>
        <scheme val="minor"/>
      </rPr>
      <t>Program Relationship</t>
    </r>
    <r>
      <rPr>
        <sz val="11"/>
        <color theme="1"/>
        <rFont val="Calibri"/>
        <family val="2"/>
        <scheme val="minor"/>
      </rPr>
      <t xml:space="preserve">
</t>
    </r>
    <r>
      <rPr>
        <b/>
        <sz val="11"/>
        <color theme="1"/>
        <rFont val="Calibri"/>
        <family val="2"/>
        <scheme val="minor"/>
      </rPr>
      <t>Requirement</t>
    </r>
    <r>
      <rPr>
        <sz val="11"/>
        <color theme="1"/>
        <rFont val="Calibri"/>
        <family val="2"/>
        <scheme val="minor"/>
      </rPr>
      <t xml:space="preserve">: must provide interprofessional collaboration experiences for students.
</t>
    </r>
    <r>
      <rPr>
        <b/>
        <sz val="11"/>
        <color theme="1"/>
        <rFont val="Calibri"/>
        <family val="2"/>
        <scheme val="minor"/>
      </rPr>
      <t xml:space="preserve">Documentation Required: </t>
    </r>
    <r>
      <rPr>
        <sz val="11"/>
        <color theme="1"/>
        <rFont val="Calibri"/>
        <family val="2"/>
        <scheme val="minor"/>
      </rPr>
      <t>Identify students’ interprofessional collaboration experiences</t>
    </r>
  </si>
  <si>
    <t>dentistry</t>
  </si>
  <si>
    <r>
      <rPr>
        <b/>
        <sz val="11"/>
        <color theme="1"/>
        <rFont val="Calibri"/>
        <family val="2"/>
        <scheme val="minor"/>
      </rPr>
      <t xml:space="preserve">Program Relationship
Requirement: </t>
    </r>
    <r>
      <rPr>
        <sz val="11"/>
        <color theme="1"/>
        <rFont val="Calibri"/>
        <family val="2"/>
        <scheme val="minor"/>
      </rPr>
      <t xml:space="preserve">Where other health science programs and/or baccalaureate/graduate/postgraduate educational programs exist, efforts should be made to integrate the didactic and clinical aspects of these programs wherever possible and/or appropriate, in order to foster effective working relationships.
</t>
    </r>
    <r>
      <rPr>
        <b/>
        <sz val="11"/>
        <color theme="1"/>
        <rFont val="Calibri"/>
        <family val="2"/>
        <scheme val="minor"/>
      </rPr>
      <t>Documentation Required:</t>
    </r>
    <r>
      <rPr>
        <sz val="11"/>
        <color theme="1"/>
        <rFont val="Calibri"/>
        <family val="2"/>
        <scheme val="minor"/>
      </rPr>
      <t xml:space="preserve"> Describe the program’s relationships with other health sciences educational programs that permit students to develop </t>
    </r>
    <r>
      <rPr>
        <b/>
        <sz val="11"/>
        <color theme="1"/>
        <rFont val="Calibri"/>
        <family val="2"/>
        <scheme val="minor"/>
      </rPr>
      <t xml:space="preserve">interprofessional </t>
    </r>
    <r>
      <rPr>
        <sz val="11"/>
        <color theme="1"/>
        <rFont val="Calibri"/>
        <family val="2"/>
        <scheme val="minor"/>
      </rPr>
      <t>working relationships, as appropriate, with other programs and students.</t>
    </r>
  </si>
  <si>
    <r>
      <rPr>
        <b/>
        <sz val="11"/>
        <color theme="1"/>
        <rFont val="Calibri"/>
        <family val="2"/>
        <scheme val="minor"/>
      </rPr>
      <t>Program Relationship
Requirement</t>
    </r>
    <r>
      <rPr>
        <sz val="11"/>
        <color theme="1"/>
        <rFont val="Calibri"/>
        <family val="2"/>
        <scheme val="minor"/>
      </rPr>
      <t xml:space="preserve">: Students should be exposed to the principles of interprofessional collaboration for the provision of patient care. 
</t>
    </r>
    <r>
      <rPr>
        <b/>
        <sz val="11"/>
        <color theme="1"/>
        <rFont val="Calibri"/>
        <family val="2"/>
        <scheme val="minor"/>
      </rPr>
      <t xml:space="preserve">Documentation Required: </t>
    </r>
    <r>
      <rPr>
        <sz val="11"/>
        <color theme="1"/>
        <rFont val="Calibri"/>
        <family val="2"/>
        <scheme val="minor"/>
      </rPr>
      <t>Identify students’ interprofessional collaborative experiences within the program.</t>
    </r>
  </si>
  <si>
    <t>Medicine</t>
  </si>
  <si>
    <t>CACMS STANDARDS AND ELEMENTS  Effective July 1, 2024
For Site Visits Scheduled in the 2024-2025 Academic Year
(Published February 2023)</t>
  </si>
  <si>
    <r>
      <rPr>
        <b/>
        <sz val="11"/>
        <color theme="1"/>
        <rFont val="Calibri"/>
        <family val="2"/>
        <scheme val="minor"/>
      </rPr>
      <t>Standard 7. (7.9)</t>
    </r>
    <r>
      <rPr>
        <sz val="11"/>
        <color theme="1"/>
        <rFont val="Calibri"/>
        <family val="2"/>
        <scheme val="minor"/>
      </rPr>
      <t xml:space="preserve">The faculty of a medical school ensures that the curriculum prepares medical students to </t>
    </r>
    <r>
      <rPr>
        <b/>
        <sz val="11"/>
        <color theme="1"/>
        <rFont val="Calibri"/>
        <family val="2"/>
        <scheme val="minor"/>
      </rPr>
      <t xml:space="preserve">function collaboratively </t>
    </r>
    <r>
      <rPr>
        <sz val="11"/>
        <color theme="1"/>
        <rFont val="Calibri"/>
        <family val="2"/>
        <scheme val="minor"/>
      </rPr>
      <t>on health care teams that include health professionals from other disciplines as they provide coordinated services to patients. These required curricular experiences include practitioners and/or students from the other health professions.</t>
    </r>
  </si>
  <si>
    <r>
      <t xml:space="preserve">DCI 7.9: 
7.9-1
A. Describe how the curriculum prepares medical students to </t>
    </r>
    <r>
      <rPr>
        <b/>
        <sz val="11"/>
        <color theme="1"/>
        <rFont val="Calibri"/>
        <family val="2"/>
        <scheme val="minor"/>
      </rPr>
      <t>function collaboratively</t>
    </r>
    <r>
      <rPr>
        <sz val="11"/>
        <color theme="1"/>
        <rFont val="Calibri"/>
        <family val="2"/>
        <scheme val="minor"/>
      </rPr>
      <t xml:space="preserve"> on health care teams that include health professionals from other disciplines as they provide coordinated services to patients.
B. Table 7.9-1 B Preparation to Function Collaboratively on Heath Care Teams
C. Using an example from Table 7.9-1 B where students function collaboratively on a health care team that includes health professionals from other disciplines as they provide coordinated services to patients, elaborate on the following:
• the name and year of the required learning experience in which the educational experience occurs
• the learning objectives of the educational experience related to the development of interprofessional collaborative practice skills
• the setting where the experience occurs
• the other health profession students or practitioners involved 
• the way(s) that the medical students’ attainment of the objectives of the experience is assessed
7.9-2
A. List those required learning experiences (from Table 7.9.1 B) where practitioners and/or students from other health professions are included.</t>
    </r>
  </si>
  <si>
    <t>Midwifery</t>
  </si>
  <si>
    <t>Canadian Association for Midwifery Education (CAMEd)</t>
  </si>
  <si>
    <r>
      <rPr>
        <b/>
        <sz val="11"/>
        <color theme="1"/>
        <rFont val="Calibri"/>
        <family val="2"/>
        <scheme val="minor"/>
      </rPr>
      <t>Domain 2 (Resources)</t>
    </r>
    <r>
      <rPr>
        <sz val="11"/>
        <color theme="1"/>
        <rFont val="Calibri"/>
        <family val="2"/>
        <scheme val="minor"/>
      </rPr>
      <t>: 
#6. Has access to and formal agreements with appropriate placements in midwifery practices and with interprofessional health teams that provide high quality, clinically relevant student education in reproductive health care for diverse populations within Canada and, where possible, external to Canada.</t>
    </r>
  </si>
  <si>
    <r>
      <rPr>
        <b/>
        <sz val="11"/>
        <color theme="1"/>
        <rFont val="Calibri"/>
        <family val="2"/>
        <scheme val="minor"/>
      </rPr>
      <t>Domain 3 (Faculty, Instructional Staff and Clinical preceptors)</t>
    </r>
    <r>
      <rPr>
        <sz val="11"/>
        <color theme="1"/>
        <rFont val="Calibri"/>
        <family val="2"/>
        <scheme val="minor"/>
      </rPr>
      <t xml:space="preserve">: 
#15. Accessing and evaluating a range of placements and clinical preceptors that maximize student opportunities to develop interprofessional and cultural competence. </t>
    </r>
  </si>
  <si>
    <r>
      <rPr>
        <b/>
        <sz val="11"/>
        <color theme="1"/>
        <rFont val="Calibri"/>
        <family val="2"/>
        <scheme val="minor"/>
      </rPr>
      <t xml:space="preserve">Domain 5 (Curriculum): </t>
    </r>
    <r>
      <rPr>
        <sz val="11"/>
        <color theme="1"/>
        <rFont val="Calibri"/>
        <family val="2"/>
        <scheme val="minor"/>
      </rPr>
      <t xml:space="preserve">
#2. The conceptual framework of the curriculum is based on current and emerging best education practices including interprofessional education. 
# 6. The curriculum acknowledges the central importance of clinical competence and provides a minimum of 50% of the program content within clinical courses/settings.  The curriculum must provide for:
b. Achieving cultural and interprofessional competence; </t>
    </r>
  </si>
  <si>
    <t>Nursing 1</t>
  </si>
  <si>
    <t>College of Registered Nurses of Manitoba (2018)</t>
  </si>
  <si>
    <r>
      <t xml:space="preserve">Standard II: CURRICULUM </t>
    </r>
    <r>
      <rPr>
        <sz val="11"/>
        <color theme="1"/>
        <rFont val="Calibri"/>
        <family val="2"/>
        <scheme val="minor"/>
      </rPr>
      <t xml:space="preserve">The nursing education program provides a curriculum through its content and method of delivery that ensures students receive the theoretical, laboratory and clinical practice experiences required to meet the applicable standards and competencies. </t>
    </r>
  </si>
  <si>
    <r>
      <t>b) The program provides a curriculum that reflects current best practice in: health and health promotion, legal and ethical considerations, diversity in client populations, </t>
    </r>
    <r>
      <rPr>
        <b/>
        <sz val="11"/>
        <color theme="1"/>
        <rFont val="Calibri"/>
        <family val="2"/>
        <scheme val="minor"/>
      </rPr>
      <t>interprofessional collaboration</t>
    </r>
    <r>
      <rPr>
        <sz val="11"/>
        <color theme="1"/>
        <rFont val="Calibri"/>
        <family val="2"/>
        <scheme val="minor"/>
      </rPr>
      <t>, health needs of marginalized populations in Manitoba, evidence informed nursing practice, education and research, health service delivery, technology, and client safety.</t>
    </r>
  </si>
  <si>
    <t>Nursing 2</t>
  </si>
  <si>
    <t>Canadian Association of Schools of Nursing (2020)</t>
  </si>
  <si>
    <r>
      <rPr>
        <b/>
        <sz val="11"/>
        <color theme="1"/>
        <rFont val="Calibri"/>
        <family val="2"/>
        <scheme val="minor"/>
      </rPr>
      <t xml:space="preserve">Standard 2: Resources and Environment
</t>
    </r>
    <r>
      <rPr>
        <sz val="11"/>
        <color theme="1"/>
        <rFont val="Calibri"/>
        <family val="2"/>
        <scheme val="minor"/>
      </rPr>
      <t xml:space="preserve">13  Practice placement sites facilitate </t>
    </r>
    <r>
      <rPr>
        <b/>
        <sz val="11"/>
        <color theme="1"/>
        <rFont val="Calibri"/>
        <family val="2"/>
        <scheme val="minor"/>
      </rPr>
      <t>interprofessional and intersectoral collaboration</t>
    </r>
    <r>
      <rPr>
        <sz val="11"/>
        <color theme="1"/>
        <rFont val="Calibri"/>
        <family val="2"/>
        <scheme val="minor"/>
      </rPr>
      <t xml:space="preserve">
</t>
    </r>
  </si>
  <si>
    <r>
      <rPr>
        <b/>
        <sz val="11"/>
        <color rgb="FF000000"/>
        <rFont val="Calibri"/>
      </rPr>
      <t xml:space="preserve">Standard 4: Program Framework and Curriculum
</t>
    </r>
    <r>
      <rPr>
        <sz val="11"/>
        <color rgb="FF000000"/>
        <rFont val="Calibri"/>
      </rPr>
      <t xml:space="preserve">12 The curriculum promotes interprofessional team-based collaborative practice and provides opportunities for interprofessional education
</t>
    </r>
    <r>
      <rPr>
        <b/>
        <sz val="11"/>
        <color rgb="FF000000"/>
        <rFont val="Calibri"/>
      </rPr>
      <t xml:space="preserve">Documentation
</t>
    </r>
    <r>
      <rPr>
        <sz val="11"/>
        <color rgb="FF000000"/>
        <rFont val="Calibri"/>
      </rPr>
      <t xml:space="preserve">Self-Study Report
• An overview should be provided of outcome expectations for program graduates related to interprofessional collaborative practice.
• Courses in which there is interprofessional education should be identified.
• Examples of teaching and learning strategies in the curriculum that promote interprofessional collaboration should be provided.
On-Site/Virtual
• Documents that clearly and specifically demonstrate promotion of interprofessional collaborative practice may be made available during the review.
Interviews
• Faculty and students in the nursing education program will be interviewed to ascertain how interprofessional collaborative practice is promoted.
</t>
    </r>
  </si>
  <si>
    <t>OT</t>
  </si>
  <si>
    <t>The Canadian Association of Occupational Therapists (CAOT) (2022)</t>
  </si>
  <si>
    <r>
      <t xml:space="preserve">2.72 Academic and fieldwork education methods are consistent with the educational and professional conceptual frameworks.
</t>
    </r>
    <r>
      <rPr>
        <b/>
        <sz val="11"/>
        <rFont val="Calibri"/>
        <family val="2"/>
        <scheme val="minor"/>
      </rPr>
      <t xml:space="preserve">Requested Sources of Information
</t>
    </r>
    <r>
      <rPr>
        <sz val="11"/>
        <rFont val="Calibri"/>
        <family val="2"/>
        <scheme val="minor"/>
      </rPr>
      <t>A report that documents and critically reflects upon the inclusive educational methods (including fieldwork education) and their consistency with the educational and professional conceptual frameworks including interprofessional education and practice</t>
    </r>
    <r>
      <rPr>
        <sz val="11"/>
        <color theme="1"/>
        <rFont val="Calibri"/>
        <family val="2"/>
        <scheme val="minor"/>
      </rPr>
      <t>.</t>
    </r>
  </si>
  <si>
    <t>Physician Assistant</t>
  </si>
  <si>
    <t>EQual (2020)</t>
  </si>
  <si>
    <t>1.1. The health education program enables students to attain the competencies in the competency profile for the profession.</t>
  </si>
  <si>
    <t>pharmacy</t>
  </si>
  <si>
    <t>Canadian Council for Accreditation of Pharmacy Programs (2018)</t>
  </si>
  <si>
    <r>
      <rPr>
        <b/>
        <sz val="11"/>
        <rFont val="Calibri"/>
        <family val="2"/>
        <scheme val="minor"/>
      </rPr>
      <t>Part 1: Academic Program
A.  Educational Outcomes
Standard 1</t>
    </r>
    <r>
      <rPr>
        <sz val="11"/>
        <rFont val="Calibri"/>
        <family val="2"/>
        <scheme val="minor"/>
      </rPr>
      <t>: The professional program in Pharmacy is based on an organized educational framework that facilitates development of graduates with competencies to meet the entry-level scope of practice.</t>
    </r>
    <r>
      <rPr>
        <b/>
        <sz val="11"/>
        <rFont val="Calibri"/>
        <family val="2"/>
        <scheme val="minor"/>
      </rPr>
      <t xml:space="preserve">
</t>
    </r>
    <r>
      <rPr>
        <u/>
        <sz val="11"/>
        <rFont val="Calibri"/>
        <family val="2"/>
        <scheme val="minor"/>
      </rPr>
      <t>Criterion 1.2</t>
    </r>
    <r>
      <rPr>
        <sz val="11"/>
        <rFont val="Calibri"/>
        <family val="2"/>
        <scheme val="minor"/>
      </rPr>
      <t xml:space="preserve">: Students demonstrate practice-readiness that enables them to provide patient care as a collaborative member of a care team before starting culminating direct patient care required practice experiences. 
</t>
    </r>
  </si>
  <si>
    <r>
      <rPr>
        <b/>
        <sz val="11"/>
        <rFont val="Calibri"/>
        <family val="2"/>
        <scheme val="minor"/>
      </rPr>
      <t>Part I: Academic Program
C. Curriculum
Standard 3</t>
    </r>
    <r>
      <rPr>
        <sz val="11"/>
        <rFont val="Calibri"/>
        <family val="2"/>
        <scheme val="minor"/>
      </rPr>
      <t>: The professional degree program in pharmacy has a minimum of four academic years, or the equivalent number of hours or credits, including a series of core courses, practice experiences and interprofessional experiences that support educational outcomes.</t>
    </r>
  </si>
  <si>
    <r>
      <rPr>
        <b/>
        <sz val="11"/>
        <rFont val="Calibri"/>
        <family val="2"/>
        <scheme val="minor"/>
      </rPr>
      <t>Part I: Academic Program
C. Curriculum
Standard 4</t>
    </r>
    <r>
      <rPr>
        <sz val="11"/>
        <rFont val="Calibri"/>
        <family val="2"/>
        <scheme val="minor"/>
      </rPr>
      <t>: The curriculum includes foundational content in: biomedical, pharmaceutical, behavioural, social, and administrative pharmacy sciences; clinical sciences including clinical practice skills; practice experiences; and intra- and interprofessional collaborative practice skills. The curriculum addresses outcomes and competencies to develop graduates that are capable of carrying out care provider, communicator, collaborator, leader-manager, health advocate, scholar and professional roles.</t>
    </r>
  </si>
  <si>
    <r>
      <rPr>
        <b/>
        <sz val="11"/>
        <rFont val="Calibri"/>
        <family val="2"/>
        <scheme val="minor"/>
      </rPr>
      <t>Part I: Academic Program
C. Curriculum
Standard 6</t>
    </r>
    <r>
      <rPr>
        <sz val="11"/>
        <rFont val="Calibri"/>
        <family val="2"/>
        <scheme val="minor"/>
      </rPr>
      <t xml:space="preserve">: The curriculum includes required intra- and interprofessional learning experiences, offered throughout the professional program, to enable a graduate to provide patient care as a collaborative member of a care team.
</t>
    </r>
    <r>
      <rPr>
        <u/>
        <sz val="11"/>
        <rFont val="Calibri"/>
        <family val="2"/>
        <scheme val="minor"/>
      </rPr>
      <t>Criterion 6.1</t>
    </r>
    <r>
      <rPr>
        <sz val="11"/>
        <rFont val="Calibri"/>
        <family val="2"/>
        <scheme val="minor"/>
      </rPr>
      <t>: Experiences address content to develop the expected competencies for intra and interprofessional care and collaborative practice. Experiences are integrated throughout the professional program.
Examples of Evidence:
• Outline of content areas, for example: communication, teamwork, group dynamics,
problem solving, negotiation, etc.
• Methods utilized to determine needs for intra- and inter-professional curriculum
• Evaluation of how the interprofessional competency framework adopted by the
University and its academic units, interprofessional competencies, the
interprofessional curriculum and/or activities is integrated within the program
• Evaluation, by students, faculty members, and preceptors, of intra- and interprofessional educational activities as it relates to expected outcomes
• Proportion of students engaged in intra- and inter-professional educational activities
offered in the curriculum</t>
    </r>
  </si>
  <si>
    <r>
      <rPr>
        <b/>
        <sz val="11"/>
        <rFont val="Calibri"/>
        <family val="2"/>
        <scheme val="minor"/>
      </rPr>
      <t xml:space="preserve">Part II: Governance and Program Management
A. University Structure and Commitment </t>
    </r>
    <r>
      <rPr>
        <sz val="11"/>
        <rFont val="Calibri"/>
        <family val="2"/>
        <scheme val="minor"/>
      </rPr>
      <t xml:space="preserve">
</t>
    </r>
    <r>
      <rPr>
        <b/>
        <sz val="11"/>
        <rFont val="Calibri"/>
        <family val="2"/>
        <scheme val="minor"/>
      </rPr>
      <t>Standard 8</t>
    </r>
    <r>
      <rPr>
        <sz val="11"/>
        <rFont val="Calibri"/>
        <family val="2"/>
        <scheme val="minor"/>
      </rPr>
      <t xml:space="preserve">: The Faculty is located in a University within an academic health sciences network or has a close relationship with a network of health care facilities that have an academic mission toward research and other scholarly activities. 
</t>
    </r>
    <r>
      <rPr>
        <u/>
        <sz val="11"/>
        <rFont val="Calibri"/>
        <family val="2"/>
        <scheme val="minor"/>
      </rPr>
      <t>Criterion 8.1</t>
    </r>
    <r>
      <rPr>
        <sz val="11"/>
        <rFont val="Calibri"/>
        <family val="2"/>
        <scheme val="minor"/>
      </rPr>
      <t>: At a minimum, the other health sciences programs include Medicine and Nursing with whom the faculty has effective collaborations. If the University does not have these programs, the faculty has a formal alliance at another university within close proximity.</t>
    </r>
  </si>
  <si>
    <r>
      <rPr>
        <b/>
        <sz val="11"/>
        <color theme="1"/>
        <rFont val="Calibri"/>
        <family val="2"/>
        <scheme val="minor"/>
      </rPr>
      <t xml:space="preserve">Part II: Governance and Program Management
A. University Structure and Commitment </t>
    </r>
    <r>
      <rPr>
        <sz val="11"/>
        <color theme="1"/>
        <rFont val="Calibri"/>
        <family val="2"/>
        <scheme val="minor"/>
      </rPr>
      <t xml:space="preserve">
</t>
    </r>
    <r>
      <rPr>
        <b/>
        <sz val="11"/>
        <color theme="1"/>
        <rFont val="Calibri"/>
        <family val="2"/>
        <scheme val="minor"/>
      </rPr>
      <t>Standard 11</t>
    </r>
    <r>
      <rPr>
        <sz val="11"/>
        <color theme="1"/>
        <rFont val="Calibri"/>
        <family val="2"/>
        <scheme val="minor"/>
      </rPr>
      <t xml:space="preserve">: The University has integrated and endorsed the concept of interprofessional education and collaboration in practice.
</t>
    </r>
    <r>
      <rPr>
        <u/>
        <sz val="11"/>
        <color theme="1"/>
        <rFont val="Calibri"/>
        <family val="2"/>
        <scheme val="minor"/>
      </rPr>
      <t>Criterion 11.1</t>
    </r>
    <r>
      <rPr>
        <sz val="11"/>
        <color theme="1"/>
        <rFont val="Calibri"/>
        <family val="2"/>
        <scheme val="minor"/>
      </rPr>
      <t xml:space="preserve">: The University enables relationships that support interprofessional learning.
</t>
    </r>
    <r>
      <rPr>
        <u/>
        <sz val="11"/>
        <color theme="1"/>
        <rFont val="Calibri"/>
        <family val="2"/>
        <scheme val="minor"/>
      </rPr>
      <t>Criterion 11.2</t>
    </r>
    <r>
      <rPr>
        <sz val="11"/>
        <color theme="1"/>
        <rFont val="Calibri"/>
        <family val="2"/>
        <scheme val="minor"/>
      </rPr>
      <t xml:space="preserve">: Organizational structures and processes are in place to support interprofessional education.
</t>
    </r>
    <r>
      <rPr>
        <u/>
        <sz val="11"/>
        <color theme="1"/>
        <rFont val="Calibri"/>
        <family val="2"/>
        <scheme val="minor"/>
      </rPr>
      <t>Criterion 11.3</t>
    </r>
    <r>
      <rPr>
        <sz val="11"/>
        <color theme="1"/>
        <rFont val="Calibri"/>
        <family val="2"/>
        <scheme val="minor"/>
      </rPr>
      <t xml:space="preserve">: Interprofessional education is recognized as a valuable teaching responsibility within the academic health sciences. </t>
    </r>
  </si>
  <si>
    <r>
      <rPr>
        <b/>
        <sz val="11"/>
        <color theme="1"/>
        <rFont val="Calibri"/>
        <family val="2"/>
        <scheme val="minor"/>
      </rPr>
      <t>Part II: Governance and Program Management
C. Planning and Evaluation
Standard 19</t>
    </r>
    <r>
      <rPr>
        <sz val="11"/>
        <color theme="1"/>
        <rFont val="Calibri"/>
        <family val="2"/>
        <scheme val="minor"/>
      </rPr>
      <t xml:space="preserve">: Interprofessional education and collaborative practice is embedded in Faculty policy and/or strategic plans. 
</t>
    </r>
    <r>
      <rPr>
        <u/>
        <sz val="11"/>
        <color theme="1"/>
        <rFont val="Calibri"/>
        <family val="2"/>
        <scheme val="minor"/>
      </rPr>
      <t>Criterion 19.1</t>
    </r>
    <r>
      <rPr>
        <sz val="11"/>
        <color theme="1"/>
        <rFont val="Calibri"/>
        <family val="2"/>
        <scheme val="minor"/>
      </rPr>
      <t>: The policy and/or strategic plan includes evaluation of interprofessional education.</t>
    </r>
  </si>
  <si>
    <r>
      <rPr>
        <b/>
        <sz val="11"/>
        <color theme="1"/>
        <rFont val="Calibri"/>
        <family val="2"/>
        <scheme val="minor"/>
      </rPr>
      <t>Part III: Resources
C. Practice Site Resources
Standard 25</t>
    </r>
    <r>
      <rPr>
        <sz val="11"/>
        <color theme="1"/>
        <rFont val="Calibri"/>
        <family val="2"/>
        <scheme val="minor"/>
      </rPr>
      <t xml:space="preserve">: The Faculty selects practice sites where student learning and skills development are adequately managed, supported and supervised. Practice sites meet relevant regulatory requirements. 
</t>
    </r>
    <r>
      <rPr>
        <u/>
        <sz val="11"/>
        <color theme="1"/>
        <rFont val="Calibri"/>
        <family val="2"/>
        <scheme val="minor"/>
      </rPr>
      <t>Criterion 25.3a</t>
    </r>
    <r>
      <rPr>
        <sz val="11"/>
        <color theme="1"/>
        <rFont val="Calibri"/>
        <family val="2"/>
        <scheme val="minor"/>
      </rPr>
      <t>: The Faculty works collaboratively with practice sites and other health professions programs to make intra- and/or inter-professional care/collaborative practice environments available to student pharmacists.</t>
    </r>
  </si>
  <si>
    <t>PT</t>
  </si>
  <si>
    <t>Physiotherapy Education Accreditation Canada (2020)</t>
  </si>
  <si>
    <r>
      <t xml:space="preserve">Criterion 1.6
</t>
    </r>
    <r>
      <rPr>
        <sz val="11"/>
        <color theme="1"/>
        <rFont val="Calibri"/>
        <family val="2"/>
        <scheme val="minor"/>
      </rPr>
      <t>The entry-to-practice program develops and sustains cooperative relationships with others that contribute to the preparation of students for professional and</t>
    </r>
    <r>
      <rPr>
        <b/>
        <sz val="11"/>
        <color rgb="FF000000"/>
        <rFont val="Calibri"/>
        <family val="2"/>
      </rPr>
      <t xml:space="preserve"> interprofessional </t>
    </r>
    <r>
      <rPr>
        <sz val="11"/>
        <color theme="1"/>
        <rFont val="Calibri"/>
        <family val="2"/>
        <scheme val="minor"/>
      </rPr>
      <t xml:space="preserve">practice.
</t>
    </r>
    <r>
      <rPr>
        <b/>
        <sz val="11"/>
        <color rgb="FF000000"/>
        <rFont val="Calibri"/>
        <family val="2"/>
      </rPr>
      <t>Examples of evidence</t>
    </r>
    <r>
      <rPr>
        <sz val="11"/>
        <color theme="1"/>
        <rFont val="Calibri"/>
        <family val="2"/>
        <scheme val="minor"/>
      </rPr>
      <t>:
• evidence of</t>
    </r>
    <r>
      <rPr>
        <b/>
        <sz val="11"/>
        <color rgb="FF000000"/>
        <rFont val="Calibri"/>
        <family val="2"/>
      </rPr>
      <t xml:space="preserve"> interprofessional</t>
    </r>
    <r>
      <rPr>
        <sz val="11"/>
        <color theme="1"/>
        <rFont val="Calibri"/>
        <family val="2"/>
        <scheme val="minor"/>
      </rPr>
      <t xml:space="preserve"> meetings and decisions occurring between educators, regulators, and clinicians
• the promotion of relationships that advance </t>
    </r>
    <r>
      <rPr>
        <b/>
        <sz val="11"/>
        <color rgb="FF000000"/>
        <rFont val="Calibri"/>
        <family val="2"/>
      </rPr>
      <t xml:space="preserve">interprofessional </t>
    </r>
    <r>
      <rPr>
        <sz val="11"/>
        <color theme="1"/>
        <rFont val="Calibri"/>
        <family val="2"/>
        <scheme val="minor"/>
      </rPr>
      <t xml:space="preserve">education
</t>
    </r>
    <r>
      <rPr>
        <b/>
        <sz val="11"/>
        <color rgb="FF000000"/>
        <rFont val="Calibri"/>
        <family val="2"/>
      </rPr>
      <t>Explanatory notes:</t>
    </r>
    <r>
      <rPr>
        <sz val="11"/>
        <color theme="1"/>
        <rFont val="Calibri"/>
        <family val="2"/>
        <scheme val="minor"/>
      </rPr>
      <t xml:space="preserve">
The program demonstrates how it maintains collaborative relationships with regulators, the Canadian Council of Physiotherapy University Programs, local/provincial/national professional associations, and other healthcare professions to support the program and advance</t>
    </r>
    <r>
      <rPr>
        <b/>
        <sz val="11"/>
        <color rgb="FF000000"/>
        <rFont val="Calibri"/>
        <family val="2"/>
      </rPr>
      <t xml:space="preserve"> interprofessional</t>
    </r>
    <r>
      <rPr>
        <sz val="11"/>
        <color theme="1"/>
        <rFont val="Calibri"/>
        <family val="2"/>
        <scheme val="minor"/>
      </rPr>
      <t xml:space="preserve"> education.</t>
    </r>
  </si>
  <si>
    <r>
      <t xml:space="preserve">CRITERION 2.1
</t>
    </r>
    <r>
      <rPr>
        <sz val="11"/>
        <color theme="1"/>
        <rFont val="Calibri"/>
        <family val="2"/>
        <scheme val="minor"/>
      </rPr>
      <t xml:space="preserve">The program’s vision,mission, and goals are consistent with those of the university and the profession.
</t>
    </r>
    <r>
      <rPr>
        <b/>
        <sz val="11"/>
        <color theme="1"/>
        <rFont val="Calibri"/>
        <family val="2"/>
        <scheme val="minor"/>
      </rPr>
      <t xml:space="preserve">Explanatory notes:
</t>
    </r>
    <r>
      <rPr>
        <sz val="11"/>
        <color theme="1"/>
        <rFont val="Calibri"/>
        <family val="2"/>
        <scheme val="minor"/>
      </rPr>
      <t>The program includes language in its mission statement and/or program goals related to</t>
    </r>
    <r>
      <rPr>
        <b/>
        <sz val="11"/>
        <color theme="1"/>
        <rFont val="Calibri"/>
        <family val="2"/>
        <scheme val="minor"/>
      </rPr>
      <t xml:space="preserve"> interprofessional education and collaboration.</t>
    </r>
  </si>
  <si>
    <r>
      <t xml:space="preserve">CRITERION 2.2
</t>
    </r>
    <r>
      <rPr>
        <sz val="11"/>
        <color theme="1"/>
        <rFont val="Calibri"/>
        <family val="2"/>
        <scheme val="minor"/>
      </rPr>
      <t>The curriculum plan:
• integrates the theoretical foundation, educational principles, and values of the program
• aligns with the current national Curriculum Guidelines
• includes a statement describing the attributes expected in all graduates
• demonstrates alignment between instructional methods and curricular goals</t>
    </r>
    <r>
      <rPr>
        <b/>
        <sz val="11"/>
        <color rgb="FF000000"/>
        <rFont val="Calibri"/>
        <family val="2"/>
      </rPr>
      <t xml:space="preserve">
Explanatory notes:
•  </t>
    </r>
    <r>
      <rPr>
        <sz val="11"/>
        <color theme="1"/>
        <rFont val="Calibri"/>
        <family val="2"/>
        <scheme val="minor"/>
      </rPr>
      <t>The evidence demonstrates how the educational principles of the program are articulated throughout the curriculum (e.g., adult education,</t>
    </r>
    <r>
      <rPr>
        <b/>
        <sz val="11"/>
        <color rgb="FF000000"/>
        <rFont val="Calibri"/>
        <family val="2"/>
      </rPr>
      <t xml:space="preserve"> interprofessional practice</t>
    </r>
    <r>
      <rPr>
        <sz val="11"/>
        <color theme="1"/>
        <rFont val="Calibri"/>
        <family val="2"/>
        <scheme val="minor"/>
      </rPr>
      <t xml:space="preserve">, active learning, student-faculty contact, cooperation among students, respect for diverse talents and learning styles).
• </t>
    </r>
    <r>
      <rPr>
        <b/>
        <sz val="11"/>
        <color rgb="FF000000"/>
        <rFont val="Calibri"/>
        <family val="2"/>
      </rPr>
      <t>Interprofessional education concepts/competencies</t>
    </r>
    <r>
      <rPr>
        <sz val="11"/>
        <color theme="1"/>
        <rFont val="Calibri"/>
        <family val="2"/>
        <scheme val="minor"/>
      </rPr>
      <t xml:space="preserve"> (e.g., Canadian Interprofessional Health Collaborative’s National Interprofessional Competency Framework, 2010) are intentionally integrated into the curriculum plan.</t>
    </r>
  </si>
  <si>
    <r>
      <rPr>
        <b/>
        <sz val="11"/>
        <color rgb="FF000000"/>
        <rFont val="Calibri"/>
        <family val="2"/>
      </rPr>
      <t xml:space="preserve">CRITERION 3.1
</t>
    </r>
    <r>
      <rPr>
        <sz val="11"/>
        <color theme="1"/>
        <rFont val="Calibri"/>
        <family val="2"/>
        <scheme val="minor"/>
      </rPr>
      <t xml:space="preserve">The complement and qualifications of faculty and instructors are sufficient to meet the program’s mission and goals in:
• educational administration
• curriculum development
• instructional design and delivery
• research/scholarship
• program evaluation
</t>
    </r>
    <r>
      <rPr>
        <b/>
        <sz val="11"/>
        <color rgb="FF000000"/>
        <rFont val="Calibri"/>
        <family val="2"/>
      </rPr>
      <t xml:space="preserve">REQUIRED EVIDENCE:
</t>
    </r>
    <r>
      <rPr>
        <sz val="11"/>
        <color theme="1"/>
        <rFont val="Calibri"/>
        <family val="2"/>
        <scheme val="minor"/>
      </rPr>
      <t xml:space="preserve">• curriculum vitae of all listed faculty (include indication of professional credentials and expertise related to program design and evaluation, curriculum development, instructional design and delivery, research, student instruction and assessment, </t>
    </r>
    <r>
      <rPr>
        <b/>
        <sz val="11"/>
        <color rgb="FF000000"/>
        <rFont val="Calibri"/>
        <family val="2"/>
      </rPr>
      <t>interprofessional education</t>
    </r>
    <r>
      <rPr>
        <sz val="11"/>
        <color theme="1"/>
        <rFont val="Calibri"/>
        <family val="2"/>
        <scheme val="minor"/>
      </rPr>
      <t xml:space="preserve">, other experience relevant to the mission and goals of the program)
</t>
    </r>
    <r>
      <rPr>
        <b/>
        <sz val="11"/>
        <color rgb="FF000000"/>
        <rFont val="Calibri"/>
        <family val="2"/>
      </rPr>
      <t xml:space="preserve">Explanatory notes:
</t>
    </r>
    <r>
      <rPr>
        <sz val="11"/>
        <color theme="1"/>
        <rFont val="Calibri"/>
        <family val="2"/>
        <scheme val="minor"/>
      </rPr>
      <t xml:space="preserve">• Faculty and instructors are supported in providing </t>
    </r>
    <r>
      <rPr>
        <b/>
        <sz val="11"/>
        <color rgb="FF000000"/>
        <rFont val="Calibri"/>
        <family val="2"/>
      </rPr>
      <t>interprofessional education</t>
    </r>
    <r>
      <rPr>
        <sz val="11"/>
        <color theme="1"/>
        <rFont val="Calibri"/>
        <family val="2"/>
        <scheme val="minor"/>
      </rPr>
      <t xml:space="preserve"> and have opportunities for intersectoral collaboration.</t>
    </r>
  </si>
  <si>
    <t>RT</t>
  </si>
  <si>
    <t>Interprofessional Health Education Accreditation Standards Guide</t>
  </si>
  <si>
    <t>Accreditation of Interprofessional Health Education (AIHPE)
www.aihpe.ca</t>
  </si>
  <si>
    <r>
      <rPr>
        <b/>
        <sz val="11"/>
        <color theme="1"/>
        <rFont val="Calibri"/>
        <family val="2"/>
        <scheme val="minor"/>
      </rPr>
      <t>1. Organizational Commitment​</t>
    </r>
    <r>
      <rPr>
        <sz val="11"/>
        <color theme="1"/>
        <rFont val="Calibri"/>
        <family val="2"/>
        <scheme val="minor"/>
      </rPr>
      <t xml:space="preserve">
1.1 IPE must be recognized as a valued teaching strategy for inter-program collaboration​
1.2 awareness and understanding of IPE for IPC must be demonstrated​
1.3 Organizational structures and processes must be in place to support IPE​</t>
    </r>
  </si>
  <si>
    <r>
      <rPr>
        <b/>
        <sz val="11"/>
        <color theme="1"/>
        <rFont val="Calibri"/>
        <family val="2"/>
        <scheme val="minor"/>
      </rPr>
      <t xml:space="preserve">2. Faculty/Academic Unit​
</t>
    </r>
    <r>
      <rPr>
        <sz val="11"/>
        <color theme="1"/>
        <rFont val="Calibri"/>
        <family val="2"/>
        <scheme val="minor"/>
      </rPr>
      <t>2.1 Support for IPE must be embedded in policies and strategic directions​
2.2 IPE must be valued as a strategy and contribute to teaching dossiers and promotion and tenure​
2.3 PE must be valued as educational scholarship​
2.4 Promotion of active engagement of instructors from other professions in teaching IPE​
2.5 Faculty must be appropriately trained, supported and recognized in IPE​
2.6 IP professional dev’t is supported in the practice setting ​</t>
    </r>
  </si>
  <si>
    <r>
      <rPr>
        <b/>
        <sz val="11"/>
        <color theme="1"/>
        <rFont val="Calibri"/>
        <family val="2"/>
        <scheme val="minor"/>
      </rPr>
      <t>3. Students</t>
    </r>
    <r>
      <rPr>
        <sz val="11"/>
        <color theme="1"/>
        <rFont val="Calibri"/>
        <family val="2"/>
        <scheme val="minor"/>
      </rPr>
      <t>​
3.1 Students are actively engaged in interprofessional learning activities​
3.2 Students take responsibility for creating a learning environment that supports collaborative person/family-centred learning &amp; practice.​
3.3 Students can identify practices that foster or impair the learner’s ability to learn how to collaborate with other disciplines in health and social care in both academic and community settings.​</t>
    </r>
  </si>
  <si>
    <r>
      <rPr>
        <b/>
        <sz val="11"/>
        <color theme="1"/>
        <rFont val="Calibri"/>
        <family val="2"/>
        <scheme val="minor"/>
      </rPr>
      <t xml:space="preserve">4. Educational Program​
</t>
    </r>
    <r>
      <rPr>
        <sz val="11"/>
        <color theme="1"/>
        <rFont val="Calibri"/>
        <family val="2"/>
        <scheme val="minor"/>
      </rPr>
      <t>4.1 Adoption of a common collaborative competency framework​
4.2 IP learning opportunities clearly described in academic program with explicit IP learning objectives​
4.3 Learner participation is mandatory​
4.4 Learners are regularly assessed in their collaborative competencies, incl knowledge, skills, attitudes &amp; behaviour​
4.5 IP learning opportunities are continually evaluated for their effectiveness.​</t>
    </r>
  </si>
  <si>
    <r>
      <rPr>
        <b/>
        <sz val="11"/>
        <color theme="1"/>
        <rFont val="Calibri"/>
        <family val="2"/>
        <scheme val="minor"/>
      </rPr>
      <t>5. Resources</t>
    </r>
    <r>
      <rPr>
        <sz val="11"/>
        <color theme="1"/>
        <rFont val="Calibri"/>
        <family val="2"/>
        <scheme val="minor"/>
      </rPr>
      <t>​
5.1 Funding supports for sufficient faculty identified as IP leaders that understand, promote and support IPE/IPC​
5.2 Dedicated space, support and staff time devoted to IPE​
5.3 Faculty/staff/eqpt/facility resources are available to facilitate IPE​
5.4 IPE/IPC scholarly work and research are funded and valued​
5.5 Practice sites must be able to provide collaborative learning environments.​</t>
    </r>
  </si>
  <si>
    <t>Competency Profile</t>
  </si>
  <si>
    <t>Item</t>
  </si>
  <si>
    <t>Entry to Practice Competencies and Standards for Canadian Dental Hygienists</t>
  </si>
  <si>
    <r>
      <rPr>
        <b/>
        <sz val="11"/>
        <color theme="1"/>
        <rFont val="Calibri"/>
        <family val="2"/>
        <scheme val="minor"/>
      </rPr>
      <t>Competency B. Communicator and Collaborator:</t>
    </r>
    <r>
      <rPr>
        <sz val="11"/>
        <color theme="1"/>
        <rFont val="Calibri"/>
        <family val="2"/>
        <scheme val="minor"/>
      </rPr>
      <t xml:space="preserve"> Communication involves an interchange of ideas, opinions and information. This category addresses numerous dimensions of communication including: internal and external exchanges, written, verbal, non-verbal and listening skills, ...Collaboration captures the abilities required to influence and work with others to improve the health and well-being of the public through the pursuit of a common goal. Partnership and collaboration optimizes performance through shared resources and responsibilities.</t>
    </r>
  </si>
  <si>
    <t>B.8 Share information with other professionals about the dental hygienists’ scope of practice while respecting their scope to promote interprofessional care.</t>
  </si>
  <si>
    <t>B.10  Promote team relationships to support client services.</t>
  </si>
  <si>
    <t>B.11 Function effectively within oral health and inter-professional teams and settings.</t>
  </si>
  <si>
    <t>B.12 Apply knowledge of common health risks to inform public policy, and educate practitioners and the public.</t>
  </si>
  <si>
    <t>B.13 Act as a knowledge source for clients, professionals and the public about oral health and access to oral health care</t>
  </si>
  <si>
    <t>Other relevant Competencies include:
D5, F8, F10, H5, H13</t>
  </si>
  <si>
    <t>Association of Faculties of Dentistry
https://acfd.ca/about-acfd/publications/</t>
  </si>
  <si>
    <r>
      <rPr>
        <b/>
        <sz val="11"/>
        <color theme="1"/>
        <rFont val="Calibri"/>
        <family val="2"/>
        <scheme val="minor"/>
      </rPr>
      <t>Competency 3 (Communicator and Collaborator):</t>
    </r>
    <r>
      <rPr>
        <sz val="11"/>
        <color theme="1"/>
        <rFont val="Calibri"/>
        <family val="2"/>
        <scheme val="minor"/>
      </rPr>
      <t>The effective facilitation, both individually and as part of a healthcare team, of the dentist-patient relationship and the dynamic exchanges that occur before, during and after a patient interaction.</t>
    </r>
  </si>
  <si>
    <t>3.3 Engage patients and others in developing plans that reflect the patient’s dental health care needs and goals.</t>
  </si>
  <si>
    <t>3.4 Document and share written and electronic information about the dental encounter to optimize clinical decision-making, patient safety, confidentiality, and privacy.</t>
  </si>
  <si>
    <t>3.5 Work effectively with other dentists and other health care professionals.</t>
  </si>
  <si>
    <t>3.6 Work with dentists and other colleagues in the health care professions to promote understanding, manage differences, and resolve conflicts.</t>
  </si>
  <si>
    <t>3.7 Hand over the care of a patient to another health care professional to facilitate continuity of safe patient care</t>
  </si>
  <si>
    <t>medicine</t>
  </si>
  <si>
    <t>CanMeds Core Competency Framework (2015)
http://canmeds.royalcollege.ca/uploads/en/framework/CanMEDS%202015%20Framework_EN_Reduced.pdf</t>
  </si>
  <si>
    <r>
      <rPr>
        <b/>
        <sz val="11"/>
        <color theme="1"/>
        <rFont val="Calibri"/>
        <family val="2"/>
        <scheme val="minor"/>
      </rPr>
      <t>Collaborator:</t>
    </r>
    <r>
      <rPr>
        <sz val="11"/>
        <color theme="1"/>
        <rFont val="Calibri"/>
        <family val="2"/>
        <scheme val="minor"/>
      </rPr>
      <t xml:space="preserve"> As Collaborators, physicians work effectively with other health care professionals to provide safe, high-quality, patient-centred care.</t>
    </r>
  </si>
  <si>
    <t>1. Work effectively with physicians
and other colleagues in the health
care professions</t>
  </si>
  <si>
    <t>2. Work with physicians and other
colleagues in the health care
professions to promote
understanding, manage
differences, and resolve conflicts</t>
  </si>
  <si>
    <t>3. Hand over the care of a patient to
another health care professional
to facilitate continuity of safe
patient care</t>
  </si>
  <si>
    <t>midwifery</t>
  </si>
  <si>
    <t>Accreditation – Canadian Association for Midwifery Education | Association canadienne pour la formation des sages‑femmes (camed-acfsf.ca)</t>
  </si>
  <si>
    <r>
      <rPr>
        <b/>
        <sz val="11"/>
        <color theme="1"/>
        <rFont val="Calibri"/>
        <family val="2"/>
        <scheme val="minor"/>
      </rPr>
      <t>Domain 2 (Resources):</t>
    </r>
    <r>
      <rPr>
        <sz val="11"/>
        <color theme="1"/>
        <rFont val="Calibri"/>
        <family val="2"/>
        <scheme val="minor"/>
      </rPr>
      <t xml:space="preserve"> 
#6. Has access to and formal agreements with appropriate placements in midwifery practices and with interprofessional health teams that provide high quality, clinically relevant student education in reproductive health care for diverse populations within Canada and, where possible, external to Canada.</t>
    </r>
  </si>
  <si>
    <r>
      <rPr>
        <b/>
        <sz val="11"/>
        <color theme="1"/>
        <rFont val="Calibri"/>
        <family val="2"/>
        <scheme val="minor"/>
      </rPr>
      <t>Domain 3 (Faculty, Instructional Staff and Clinical preceptors):</t>
    </r>
    <r>
      <rPr>
        <sz val="11"/>
        <color theme="1"/>
        <rFont val="Calibri"/>
        <family val="2"/>
        <scheme val="minor"/>
      </rPr>
      <t xml:space="preserve"> 
#15. Accessing and evaluating a range of placements and clinical preceptors that maximize student opportunities to develop interprofessional and cultural competence. </t>
    </r>
  </si>
  <si>
    <r>
      <rPr>
        <b/>
        <sz val="11"/>
        <color theme="1"/>
        <rFont val="Calibri"/>
        <family val="2"/>
        <scheme val="minor"/>
      </rPr>
      <t>Domain 5 (Curriculum</t>
    </r>
    <r>
      <rPr>
        <sz val="11"/>
        <color theme="1"/>
        <rFont val="Calibri"/>
        <family val="2"/>
        <scheme val="minor"/>
      </rPr>
      <t xml:space="preserve">): 
#2. The conceptual framework of the curriculum is based on current and emerging best education practices including interprofessional education. 
# 6. The curriculum acknowledges the central importance of clinical competence and provides a minimum of 50% of the program content within clinical courses/settings.  The curriculum must provide for:
b.	Achieving cultural and interprofessional competence; </t>
    </r>
  </si>
  <si>
    <t>nursing</t>
  </si>
  <si>
    <t>Entry-Level Competencies (ELCs) for the Practice of Registered Nurses (2019)</t>
  </si>
  <si>
    <r>
      <rPr>
        <b/>
        <sz val="11"/>
        <color theme="1"/>
        <rFont val="Calibri"/>
        <family val="2"/>
        <scheme val="minor"/>
      </rPr>
      <t>4. Collaborator</t>
    </r>
    <r>
      <rPr>
        <sz val="11"/>
        <color theme="1"/>
        <rFont val="Calibri"/>
        <family val="2"/>
        <scheme val="minor"/>
      </rPr>
      <t xml:space="preserve"> Registered nurses are collaborators who play an integral role in the health care team partnership.
(* denotes critical role)</t>
    </r>
  </si>
  <si>
    <t>4.1* Demonstrates collaborative professional relationships.</t>
  </si>
  <si>
    <t>4.2 Initiates collaboration to support care planning and safe, continuous transitions from one health care
facility to another, or to residential, community or home and self-care.</t>
  </si>
  <si>
    <t>4.3 Determines their own professional and interprofessional role within the team by considering the roles,
responsibilities, and the scope of practice of others.</t>
  </si>
  <si>
    <t>4.4 Applies knowledge about the scopes of practice of each regulated nursing designation to strengthen
intraprofessional collaboration that enhances contributions to client health and well-being.</t>
  </si>
  <si>
    <t>4.5* Contributes to health care team functioning by applying group communication theory, principles, and
group process skills.</t>
  </si>
  <si>
    <t>COMPETENCIES FOR OCCUPATIONAL THERAPISTS IN CANADA (2021)</t>
  </si>
  <si>
    <r>
      <rPr>
        <sz val="11"/>
        <color theme="1"/>
        <rFont val="Calibri"/>
        <family val="2"/>
        <scheme val="minor"/>
      </rPr>
      <t xml:space="preserve">B3.3 Identify practice situations that would benefit from </t>
    </r>
    <r>
      <rPr>
        <b/>
        <sz val="11"/>
        <color theme="1"/>
        <rFont val="Calibri"/>
        <family val="2"/>
        <scheme val="minor"/>
      </rPr>
      <t>collaborative care</t>
    </r>
    <r>
      <rPr>
        <sz val="11"/>
        <color theme="1"/>
        <rFont val="Calibri"/>
        <family val="2"/>
        <scheme val="minor"/>
      </rPr>
      <t xml:space="preserve">. B3.4 Negotiate shared and overlapping roles and responsibilities. B3.5 Maintain mutually supportive working relationships. B3.6 Participate actively and respectfully in </t>
    </r>
    <r>
      <rPr>
        <b/>
        <sz val="11"/>
        <color theme="1"/>
        <rFont val="Calibri"/>
        <family val="2"/>
        <scheme val="minor"/>
      </rPr>
      <t>collaborative decision-making</t>
    </r>
    <r>
      <rPr>
        <sz val="11"/>
        <color theme="1"/>
        <rFont val="Calibri"/>
        <family val="2"/>
        <scheme val="minor"/>
      </rPr>
      <t xml:space="preserve">. B3.7 Participate in </t>
    </r>
    <r>
      <rPr>
        <b/>
        <sz val="11"/>
        <color theme="1"/>
        <rFont val="Calibri"/>
        <family val="2"/>
        <scheme val="minor"/>
      </rPr>
      <t>team evaluation</t>
    </r>
    <r>
      <rPr>
        <sz val="11"/>
        <color theme="1"/>
        <rFont val="Calibri"/>
        <family val="2"/>
        <scheme val="minor"/>
      </rPr>
      <t xml:space="preserve"> and improvement initiatives. B3.8 Support evidence-informed </t>
    </r>
    <r>
      <rPr>
        <b/>
        <sz val="11"/>
        <color theme="1"/>
        <rFont val="Calibri"/>
        <family val="2"/>
        <scheme val="minor"/>
      </rPr>
      <t>team decision making</t>
    </r>
  </si>
  <si>
    <t>Physican Assistant</t>
  </si>
  <si>
    <t>CANADIAN PHYSICIAN ASSISTANT COMPETENCY FRAMEWORK 2021
Canadian EPA-PA</t>
  </si>
  <si>
    <r>
      <t xml:space="preserve">EPA 5 DEVELOPS AND IMPLEMENTS PATIENT-CENTERED, EVIDENCE-BASED TREATMENT PLANS WITHIN THE FORMALIZED PHYSICIAN, CLINICAL TEAM AND CAREGIVER RELATIONSHIP.
</t>
    </r>
    <r>
      <rPr>
        <sz val="11"/>
        <color theme="1"/>
        <rFont val="Calibri"/>
        <family val="2"/>
        <scheme val="minor"/>
      </rPr>
      <t>Work effectively with other professionals to prevent, negotiate and resolve interprofessional conflict</t>
    </r>
  </si>
  <si>
    <t>EPA 7 COLLABORATES AS A MEMBER OF AN INTER-PROFESSIONAL TEAM IN ALL ASPECTS OF PATIENT CARE INCLUDING TRANSITION OF CARE RESPONSIBILITY.</t>
  </si>
  <si>
    <t>Pharmacy 1</t>
  </si>
  <si>
    <t>NAPRA competencies 2014</t>
  </si>
  <si>
    <r>
      <rPr>
        <sz val="11"/>
        <color rgb="FF000000"/>
        <rFont val="Calibri"/>
        <family val="2"/>
      </rPr>
      <t>8.</t>
    </r>
    <r>
      <rPr>
        <b/>
        <sz val="11"/>
        <color rgb="FF000000"/>
        <rFont val="Calibri"/>
        <family val="2"/>
      </rPr>
      <t xml:space="preserve"> Intra and Inter-Professional Collaboration
</t>
    </r>
    <r>
      <rPr>
        <sz val="11"/>
        <color rgb="FF000000"/>
        <rFont val="Calibri"/>
        <family val="2"/>
      </rPr>
      <t>Pharmacists work in collaboration with the pharmacy team and other health professionals to deliver comprehensive services, make best use of resources and ensure continuity of care in order to achieve the patient’s health goals</t>
    </r>
  </si>
  <si>
    <t>Pharmacy 2</t>
  </si>
  <si>
    <t>AFPC Educational Outcomes for First Professional Degree Programs in Pharmacy in Canada 2017</t>
  </si>
  <si>
    <r>
      <rPr>
        <b/>
        <sz val="11"/>
        <color rgb="FF000000"/>
        <rFont val="Calibri"/>
        <family val="2"/>
      </rPr>
      <t>COLLABORATOR</t>
    </r>
    <r>
      <rPr>
        <sz val="11"/>
        <color rgb="FF000000"/>
        <rFont val="Calibri"/>
        <family val="2"/>
      </rPr>
      <t xml:space="preserve"> (CL) As Collaborators, pharmacy graduates work collaboratively with patients and intra- and inter-professional teams to provide safe, effective, efficient health care, thus fulfilling the needs of the community and society at large.                                           CL1: Work effectively with members of the health team including patients, pharmacy colleagues and individuals from other professions.                                                   CL2: Hand over the care of a patient to other pharmacy team members and non-pharmacy team members to facilitate continuity of safe patient care.</t>
    </r>
  </si>
  <si>
    <t>Competency Profile for PTs in Canada (2017)</t>
  </si>
  <si>
    <r>
      <rPr>
        <b/>
        <sz val="11"/>
        <color theme="1"/>
        <rFont val="Calibri"/>
        <family val="2"/>
        <scheme val="minor"/>
      </rPr>
      <t>Domain 3 Collaboration</t>
    </r>
    <r>
      <rPr>
        <sz val="11"/>
        <color theme="1"/>
        <rFont val="Calibri"/>
        <family val="2"/>
        <scheme val="minor"/>
      </rPr>
      <t xml:space="preserve">
As collaborators, physiotherapists work effectively with others to provide inter- and intraprofessional care.</t>
    </r>
  </si>
  <si>
    <t>3.1 Promote an integrated approach to client services.</t>
  </si>
  <si>
    <t>3.2 Facilitate collaborative relationships.</t>
  </si>
  <si>
    <t>3.3 Contribute to effective
teamwork.</t>
  </si>
  <si>
    <t>3.4 Contribute to conflict resolution.</t>
  </si>
  <si>
    <t>NATIONAL COMPETENCY FRAMEWORK for the Profession of Respiratory Therapy (2016)</t>
  </si>
  <si>
    <t>B3 Collaborate in the interprofessional health care team</t>
  </si>
  <si>
    <t>B3.1 Collaborate in professional consultation in an interprofessional health care team</t>
  </si>
  <si>
    <t>Learners</t>
  </si>
  <si>
    <t>Term</t>
  </si>
  <si>
    <t>Collaboration Competency</t>
  </si>
  <si>
    <t>Learning Strategy</t>
  </si>
  <si>
    <t>Learning Continuum</t>
  </si>
  <si>
    <t>Competency Target</t>
  </si>
  <si>
    <t>Educational Outcomes</t>
  </si>
  <si>
    <t>Learning Domains</t>
  </si>
  <si>
    <t>Assessment</t>
  </si>
  <si>
    <t>Accreditation Standards</t>
  </si>
  <si>
    <t>fall</t>
  </si>
  <si>
    <t>Patient/family/community</t>
  </si>
  <si>
    <t>lecture</t>
  </si>
  <si>
    <t>Novice / Beginner</t>
  </si>
  <si>
    <t>Exposure / Awareness</t>
  </si>
  <si>
    <t>Level 1: Learners' reaction to experience</t>
  </si>
  <si>
    <t>Cognitive</t>
  </si>
  <si>
    <t>participation</t>
  </si>
  <si>
    <t>Physiotherapy Education Accreditation Standard (2012)</t>
  </si>
  <si>
    <t>winter</t>
  </si>
  <si>
    <t>Team Functioning</t>
  </si>
  <si>
    <t>tutorial</t>
  </si>
  <si>
    <t>Functional</t>
  </si>
  <si>
    <t>Immersion / Application</t>
  </si>
  <si>
    <t>Level 2a: Modification of perceptions &amp; attitudes</t>
  </si>
  <si>
    <t>Psychomotor</t>
  </si>
  <si>
    <t>observation</t>
  </si>
  <si>
    <t>ROLE 6.3 COLLABORATION The program prepares students for collaborative practice to support quality client-centered care.</t>
  </si>
  <si>
    <t>spring</t>
  </si>
  <si>
    <t>IP Communication</t>
  </si>
  <si>
    <t>on-line discussion</t>
  </si>
  <si>
    <t>Competent</t>
  </si>
  <si>
    <t>Competence / Integration</t>
  </si>
  <si>
    <t>Level 2b: Acquisition of knowledge &amp; skills</t>
  </si>
  <si>
    <t>Affective</t>
  </si>
  <si>
    <t>survey</t>
  </si>
  <si>
    <t xml:space="preserve">6.3.1 Establish and maintain interprofessional relationships, which foster effective collaborative 
practice. </t>
  </si>
  <si>
    <t>summer</t>
  </si>
  <si>
    <t>Role Clarification</t>
  </si>
  <si>
    <t>simulation</t>
  </si>
  <si>
    <t>Proficient / skilled</t>
  </si>
  <si>
    <t>Mastery</t>
  </si>
  <si>
    <t>Level 3: Behavioural change</t>
  </si>
  <si>
    <t>record of discussion</t>
  </si>
  <si>
    <t>6.3.2 Prevent, manage, and resolve conflict related to client-centered care.</t>
  </si>
  <si>
    <t>Collaborative Leadership</t>
  </si>
  <si>
    <t>experiential learning</t>
  </si>
  <si>
    <t>Expert</t>
  </si>
  <si>
    <t>Level 4a: Change in organizational practice</t>
  </si>
  <si>
    <t>Bloom et al., 1956</t>
  </si>
  <si>
    <t>reflection</t>
  </si>
  <si>
    <t>PA</t>
  </si>
  <si>
    <t>IP Conflict Resolution</t>
  </si>
  <si>
    <t>patient story</t>
  </si>
  <si>
    <t>Level 4b: Benefits to patients/clients</t>
  </si>
  <si>
    <t>test / exam</t>
  </si>
  <si>
    <t>Charles et al., 2010</t>
  </si>
  <si>
    <t>OSCE</t>
  </si>
  <si>
    <t xml:space="preserve">Adapted by Barr et al (2000) from Kirkpatrick (1967) </t>
  </si>
  <si>
    <t>practice assessment</t>
  </si>
  <si>
    <t>OT, DH</t>
  </si>
  <si>
    <t>PT, Pharmacy</t>
  </si>
  <si>
    <t>Med, OT, PT, RT, PA</t>
  </si>
  <si>
    <t>All RFHS</t>
  </si>
  <si>
    <t>Med, OT, PT, CHP</t>
  </si>
  <si>
    <t>Med, OT, PT, CHP, Pharm</t>
  </si>
  <si>
    <t>Dent, DH, NP</t>
  </si>
  <si>
    <t>Dent, DH, Pharm</t>
  </si>
  <si>
    <t>OT, PT, RT</t>
  </si>
  <si>
    <t>Pharm, nurs</t>
  </si>
  <si>
    <t>Year of Program</t>
  </si>
  <si>
    <t>combined</t>
  </si>
  <si>
    <t>https://www.ipe.utoronto.ca/sites/default/files/PIPEs%20Information%20Package.pdf</t>
  </si>
  <si>
    <t>University of Toronto, 2013</t>
  </si>
  <si>
    <t>Points</t>
  </si>
  <si>
    <t>Fill in the rating in this column to tabulate your final score of the activity</t>
  </si>
  <si>
    <t>Score</t>
  </si>
  <si>
    <t>A. PROCESS (How)</t>
  </si>
  <si>
    <t>P1 - Level of IP interactivity</t>
  </si>
  <si>
    <t>Didactic</t>
  </si>
  <si>
    <t xml:space="preserve"> Discussion</t>
  </si>
  <si>
    <t xml:space="preserve"> Interactive   </t>
  </si>
  <si>
    <t>P2 -Number of professions with IPE educated facilitators</t>
  </si>
  <si>
    <t>&gt;2</t>
  </si>
  <si>
    <t>P3 - Number of professions represented in student participants</t>
  </si>
  <si>
    <t>&lt;3</t>
  </si>
  <si>
    <t>&gt;3</t>
  </si>
  <si>
    <t>P4 - Frequency of interactions across the learning activity</t>
  </si>
  <si>
    <t>PROCESS SUBTOTAL</t>
  </si>
  <si>
    <t>B. CONTENT (What)</t>
  </si>
  <si>
    <t xml:space="preserve">C1 - Realistic and authentic IP learning activity (performance-based) </t>
  </si>
  <si>
    <t xml:space="preserve">See/hear </t>
  </si>
  <si>
    <t>Talk/Dialogue</t>
  </si>
  <si>
    <t xml:space="preserve"> Do/ Real Life </t>
  </si>
  <si>
    <t>C2 - Explicit IPE learning outcomes - number of IPE constructs</t>
  </si>
  <si>
    <t xml:space="preserve">C3 - Debrief period with students and facilitators after IPE learning activity </t>
  </si>
  <si>
    <t xml:space="preserve">None </t>
  </si>
  <si>
    <t xml:space="preserve">Informal debrief: reflection focusing on content </t>
  </si>
  <si>
    <t xml:space="preserve">Facilitated debrief: reflection focusing on content and process (guidelines provided) </t>
  </si>
  <si>
    <t xml:space="preserve">C4 - Case-based learning </t>
  </si>
  <si>
    <t>No cases</t>
  </si>
  <si>
    <t xml:space="preserve"> Case presentation with some application (adjunct to learning activity)</t>
  </si>
  <si>
    <t xml:space="preserve"> Dedicated case presentation and in- depth dialogue (primary focus of learning activity)</t>
  </si>
  <si>
    <t>CONTENT SUBTOTAL</t>
  </si>
  <si>
    <t>TOTAL LEARNING ACTIVITY POINTS</t>
  </si>
  <si>
    <t xml:space="preserve">NOTE: To be incorporated into the IPE curriculum, each learning activity must have two process and two content criteria. In addition, a minimum of 15 process, 10 content and 30 points overall must be accrued. </t>
  </si>
  <si>
    <t xml:space="preserve">Learning Categories: </t>
  </si>
  <si>
    <t xml:space="preserve">Red: 30-45 points </t>
  </si>
  <si>
    <t xml:space="preserve">Orange: 50 – 60 points </t>
  </si>
  <si>
    <t>Green: &gt;60 points</t>
  </si>
  <si>
    <t>Course #</t>
  </si>
  <si>
    <t>Session Title</t>
  </si>
  <si>
    <t>Topic</t>
  </si>
  <si>
    <t>Session Learning Objectives</t>
  </si>
  <si>
    <t>PIPEs rating</t>
  </si>
  <si>
    <t>Accred Std (DH)</t>
  </si>
  <si>
    <t>Accred Std (Dent)</t>
  </si>
  <si>
    <t>Accred Std (Med)</t>
  </si>
  <si>
    <t>Accred Std (Nurs)</t>
  </si>
  <si>
    <t>Accred Std (OT)</t>
  </si>
  <si>
    <t>Accred Std (PA)</t>
  </si>
  <si>
    <t>Accred Std (Pharm)</t>
  </si>
  <si>
    <t>Accred Std (PT)</t>
  </si>
  <si>
    <t>Accred Std (RT)</t>
  </si>
  <si>
    <t>OIPC</t>
  </si>
  <si>
    <t>F2F #1:
IPC &amp; Community Engagement</t>
  </si>
  <si>
    <t>IPC and Population Health</t>
  </si>
  <si>
    <t>Exploring the social determinants of health within community population health initiatives, learners will be able to:
1. Describe group process as integral to interprofessional collaborative team function.</t>
  </si>
  <si>
    <t xml:space="preserve">Accreditation Standards for IPE'!C2
</t>
  </si>
  <si>
    <t>Accreditation Standards for IPE'!C3</t>
  </si>
  <si>
    <t>Accreditation Standards for IPE'!C4</t>
  </si>
  <si>
    <t>Accreditation Standards for IPE'!D5</t>
  </si>
  <si>
    <t>Accreditation Standards for IPE'!D6</t>
  </si>
  <si>
    <t>Accreditation Standards for IPE'!D8</t>
  </si>
  <si>
    <t>Accreditation Standards for IPE'!D9</t>
  </si>
  <si>
    <t>Exploring the social determinants of health within community population health initiatives, learners will be able to:
2. Demonstrate active listening and/or engagement to build trusting and respectful relationships.</t>
  </si>
  <si>
    <t>Accreditation Standards for IPE'!D3</t>
  </si>
  <si>
    <t>Exploring the social determinants of health within community population health initiatives, learners will be able to:
3. Listen to patient/client/family/ community lived experiences and expressed needs.</t>
  </si>
  <si>
    <t>Patient/client/family/community-centred care</t>
  </si>
  <si>
    <t>Discussion #1</t>
  </si>
  <si>
    <t>health and health promotion</t>
  </si>
  <si>
    <t>Exploring the social determinants of health within community population health initiatives, learners will be able to:
1. Discuss enhancers and challengers to being part of a functioning team.</t>
  </si>
  <si>
    <t>Exploring the social determinants of health within community population health initiatives, learners will be able to:
2. Discuss what it means to be healthy.</t>
  </si>
  <si>
    <t>Discussion #2</t>
  </si>
  <si>
    <t>individual and professional contributions to the team</t>
  </si>
  <si>
    <t>Exploring the social determinants of health within community population health initiatives, learners will be able to:
1.     Explore individual and group characteristics (strengths and challenges) to enhance team function.</t>
  </si>
  <si>
    <t>Exploring the social determinants of health within community population health initiatives, learners will be able to:
2.     Share team member’s experiences in healthy community initiatives based on the social determinants of health.</t>
  </si>
  <si>
    <t>Discussion #3</t>
  </si>
  <si>
    <t>team work and poverty</t>
  </si>
  <si>
    <t>Exploring the social determinants of health within community population health initiatives, learners will be able to:
1. Consider team member’s viewpoints, gathering input from team members to develop a common understanding of individual’s ideas.</t>
  </si>
  <si>
    <t>Exploring the social determinants of health within community population health initiatives, learners will be able to:
2. Establish goals and expectations for team function based on assessment of group process.</t>
  </si>
  <si>
    <t>Exploring the social determinants of health within community population health initiatives, learners will be able to:
3. Relate the concept of ‘patient/client/family/ community as experts in their own lived experiences’ to one’s own health/care experience.</t>
  </si>
  <si>
    <t>F2F #2:
Interprofessional Collaboration for
Healthy Communities</t>
  </si>
  <si>
    <t>IPC for Antiracism</t>
  </si>
  <si>
    <t>While discussing the three dimensions of the Population Health Model in relation to a fictional case, learners will be able to:
1. Integrate team member’s viewpoints, soliciting input from members and ensuring a common understanding of team decisions.</t>
  </si>
  <si>
    <t>While discussing the three dimensions of the Population Health Model in relation to a fictional case, learners will be able to:
2. Focus on the patient/client/family/community expressed needs and lived experiences.</t>
  </si>
  <si>
    <t>While discussing the three dimensions of the Population Health Model in relation to a fictional case, learners will be able to:
3. Critique the team’s ability to uphold goals, expectations, and processes for team functioning.</t>
  </si>
  <si>
    <t>Discussion #4</t>
  </si>
  <si>
    <t xml:space="preserve">IPC competencies, Rady antiracism policy and frameworks. </t>
  </si>
  <si>
    <t>While identifying the social determinants of health evident in a fictional family case, learners will be able to:
1. Discuss the attributes of an effectively functioning team.</t>
  </si>
  <si>
    <t>While identifying the social determinants of health evident in a fictional family case, learners will be able to:
2. Discuss the relationship between the patient/client/family/community and health care professionals.</t>
  </si>
  <si>
    <t>Discussion #5</t>
  </si>
  <si>
    <t>safe clinical encounter for case with Diabetes without potable water</t>
  </si>
  <si>
    <t>While applying the Population Health Model at a community level to facilitate the fictional client/family in meeting their needs, learners will be able to:
1. Evaluate team’s effectiveness in developing a trusting and respectful learning environment.</t>
  </si>
  <si>
    <t>While applying the Population Health Model at a community level to facilitate the fictional client/family in meeting their needs, learners will be able to:
2. Promote patient/client/family/community health literacy.</t>
  </si>
  <si>
    <t>While applying the Population Health Model at a community level to facilitate the fictional client/family in meeting their needs, learners will be able to:
3. Uphold values by revealing assumptions.</t>
  </si>
  <si>
    <t>Discussion #6</t>
  </si>
  <si>
    <t>impact of team communication on team functioning and health care planning</t>
  </si>
  <si>
    <t>While discussing enabling and mediating factors of the Population Health Model at a community level to facilitate the fictional family in meeting their needs, learners will be able to:
1. Appraise team communication behaviours.</t>
  </si>
  <si>
    <t>While discussing enabling and mediating factors of the Population Health Model at a community level to facilitate the fictional family in meeting their needs, learners will be able to:
2. Assess team function effectiveness.</t>
  </si>
  <si>
    <t>F2F #3:
Patient Safety &amp; Quality Care</t>
  </si>
  <si>
    <t>IP history of case with chronic cough; IPC role in pt safety using CPSI pt video</t>
  </si>
  <si>
    <t>Focusing on enabling teamwork for patient safety (Patient Safety Domain 2), learners will be able to:
1. Explore communication tools to better team function to ensure the patient/client/family community voice.</t>
  </si>
  <si>
    <t xml:space="preserve">Focusing on enabling teamwork for patient safety (Patient Safety Domain 2), learners will be able to:
2. Ask about professional practice competencies, roles, and responsibilities amongst team members.
</t>
  </si>
  <si>
    <t xml:space="preserve">Focusing on enabling teamwork for patient safety (Patient Safety Domain 2), learners will be able to:
3. Share responsibility in creating positive outcomes.
</t>
  </si>
  <si>
    <t>Discussion #7</t>
  </si>
  <si>
    <t>Impact of team members’ assumptions, beliefs, and language on team communication, function, and collaborative leadership.</t>
  </si>
  <si>
    <t>Focusing on communicating effectively for patient safety (Patient Safety Domain 3), learners will be able to:
1. Clarify assumptions and beliefs underscoring team communication, and ultimately, team functioning.</t>
  </si>
  <si>
    <t xml:space="preserve">Focusing on communicating effectively for patient safety (Patient Safety Domain 3), learners will be able to:
2. Demonstrate use of appropriate language and respectful questioning to communicate role, knowledge, skills and attitudes.
</t>
  </si>
  <si>
    <t>Focusing on communicating effectively for patient safety (Patient Safety Domain 3), learners will be able to:
3. Support the need for specific leadership expertise contextual to the situation.</t>
  </si>
  <si>
    <t>Discussion #8</t>
  </si>
  <si>
    <t>Using patient feedback to improve team function</t>
  </si>
  <si>
    <t>Focusing on a culture of patient safety (Patient Safety Domain 1), learners will be able to:
1. Discuss the partnership between patient/client/family/community and their health care team;</t>
  </si>
  <si>
    <t>Focusing on a culture of patient safety (Patient Safety Domain 1), learners will be able to:
2. Own responsibility within the chosen process;</t>
  </si>
  <si>
    <t>Focusing on a culture of patient safety (Patient Safety Domain 1), learners will be able to:
3. Draw upon others’ knowledge and abilities.</t>
  </si>
  <si>
    <t>Discussion #9</t>
  </si>
  <si>
    <t>Collaborative leadership applied to patient intake</t>
  </si>
  <si>
    <t>Working within your own competence drawing upon others’ knowledge and abilities to ensure safety and quality, learners’ will be able to:
1. Discuss formal and informal leadership.</t>
  </si>
  <si>
    <t>Working within your own competence drawing upon others’ knowledge and abilities to ensure safety and quality, learners’ will be able to:
2. Respect role overlap between professional practices to maximize patient safety and quality care.</t>
  </si>
  <si>
    <t>F2F #4:
Patient Safety &amp; IP Conflict</t>
  </si>
  <si>
    <t>Role clarification in falls and team response to conflict</t>
  </si>
  <si>
    <t xml:space="preserve">Discussing health care system issues from professional and collaborative perspectives, learners will be able to:
1. Determine professional and interprofessional roles in relation to team function and communication behaviors. </t>
  </si>
  <si>
    <t>Discussing health care system issues from professional and collaborative perspectives, learners will be able to:
2. Demonstrate effective shared decision-making processes and outcomes ensuring engagement of the patient/client/family/community.</t>
  </si>
  <si>
    <t xml:space="preserve">Discussing health care system issues from professional and collaborative perspectives, learners will be able to:
3. Create a safe environment enabling the team to take constructive steps to resolve conflict.
</t>
  </si>
  <si>
    <t>Discussion #10</t>
  </si>
  <si>
    <t>safe discharge planning</t>
  </si>
  <si>
    <t>Working within your own limitations drawing upon others’ knowledge and abilities to ensure safety, quality and a positive outcome, learners will be able to:
1. Respect diversity of other professional practices and professional cultures.</t>
  </si>
  <si>
    <t>Working within your own limitations drawing upon others’ knowledge and abilities to ensure safety, quality and a positive outcome, learners will be able to:
2. Distinguish between self-, profession-specific, and collaborative-understanding of interprofessional decision-making.</t>
  </si>
  <si>
    <t>Working within your own limitations drawing upon others’ knowledge and abilities to ensure safety, quality and a positive outcome, learners will be able to:
3. Discuss conflict in relation to positive outcomes.</t>
  </si>
  <si>
    <t>Discussion #11</t>
  </si>
  <si>
    <t>leadership and IP conflict in COVID</t>
  </si>
  <si>
    <t xml:space="preserve">By acting upon safety issues in the context of team practice, learners will be able to:
1. Access others’ skills and knowledge appropriately while fostering the patient/client/family/community as the center of care. </t>
  </si>
  <si>
    <t>By acting upon safety issues in the context of team practice, learners will be able to:
2. Differentiate between formal and informal leadership.</t>
  </si>
  <si>
    <t>By acting upon safety issues in the context of team practice, learners will be able to:
3. View differences of opinion as healthy constructive interactions.</t>
  </si>
  <si>
    <t>Discussion #12</t>
  </si>
  <si>
    <t>After learning with, from, and about each other through population health and patient safety, the learners, using the teams’ ICAR results, will be able to:
1. Discuss the value of using valid and reliable tools to assess/monitor teams’ interprofessional collaborative competency.</t>
  </si>
  <si>
    <t>After learning with, from, and about each other through population health and patient safety, the learners, using the teams’ ICAR results, will be able to:
2. Explore teams’ self-assessment in developing interprofessional collaborative competencies as a team.</t>
  </si>
  <si>
    <t xml:space="preserve"> </t>
  </si>
  <si>
    <t>WISH Clinic</t>
  </si>
  <si>
    <t>primary health</t>
  </si>
  <si>
    <t>Address the health and social needs of the community we serve, while facilitating an interprofessional learning environment for students.</t>
  </si>
  <si>
    <t>CDAC (cda-adc.ca)</t>
  </si>
  <si>
    <t>HYGN 2318</t>
  </si>
  <si>
    <t>Exploring Job Demands &amp; Ergonomics to Promote Our Health, Together</t>
  </si>
  <si>
    <t>Ergonomics and job demand analysis</t>
  </si>
  <si>
    <t>Following an interprofessional education activity wherein MOT and DipDH students learn about, with, and from each other in the context of ergonomics and job demand analysis of the dental hygiene practice, students will be able to:
1. Identify job demands influencing ergonomically safe practice.</t>
  </si>
  <si>
    <t>2.  Explore the process of job demands &amp; ergonomic analysis to promote workplace health &amp; wellness.</t>
  </si>
  <si>
    <t>3. Create interventions through a participatory ergonomic model.</t>
  </si>
  <si>
    <t>4. Discuss challenges to implementing ergonomic recommendations.</t>
  </si>
  <si>
    <t xml:space="preserve">Oral Health &amp; Medications </t>
  </si>
  <si>
    <t>During clinical dental care, pharmacy, dental hygiene, and dental students will be able to:</t>
  </si>
  <si>
    <t>Interprofessional Bioethics</t>
  </si>
  <si>
    <t xml:space="preserve">Bioethics </t>
  </si>
  <si>
    <t xml:space="preserve">1. Build on your understanding of how interprofessional collaboration can enhance patient/client care and provider satisfaction.
</t>
  </si>
  <si>
    <t>2. Introduce interprofessional learners to each others’ codes of ethics.</t>
  </si>
  <si>
    <t>3. Work through cases requiring interprofessional collaboration and communication.</t>
  </si>
  <si>
    <t xml:space="preserve">4. Discuss approaches for resolving ethical challenges and enhancing patient/client care.
</t>
  </si>
  <si>
    <t>Pain:  Collaboration for Better Care</t>
  </si>
  <si>
    <t>chronic pain</t>
  </si>
  <si>
    <t xml:space="preserve">1. Describe the various roles and responsibilities of clinical psychology, medicine, nursing, occupational therapy, pharmacy, physical therapy, physician assistants, and social work in providing patient-centred care for individuals with chronic pain. </t>
  </si>
  <si>
    <t xml:space="preserve">2. Identify shared and unique contributions of different team members in the assessment of chronic pain. </t>
  </si>
  <si>
    <t xml:space="preserve">3. Construct a problem list and propose an initial approach to patient care, given limited case information. </t>
  </si>
  <si>
    <t xml:space="preserve">4. Develop an integrated and comprehensive collaborative care plan, using knowledge of best practices in pain management and considering multiple sources of data and patient preference. </t>
  </si>
  <si>
    <t xml:space="preserve">5. Provide examples of potential barriers to implementing a pain management plan, including individual, team-based and systemic factors. </t>
  </si>
  <si>
    <t xml:space="preserve">6. Discuss how stigma, gender and other factors can impact care for individuals with chronic pain. </t>
  </si>
  <si>
    <t>Accred Std (Midwifery)</t>
  </si>
  <si>
    <t>Amazing Race</t>
  </si>
  <si>
    <t>Team development</t>
  </si>
  <si>
    <t>1.	To explore the distinction between groups and teams;
2.	To introduce learners to stages of team development; 
3.	To describe the application of team development to interprofessional teams;</t>
  </si>
  <si>
    <t xml:space="preserve">4. To experience team development while having fun! </t>
  </si>
  <si>
    <t xml:space="preserve">Interprofessional Mobility Aids </t>
  </si>
  <si>
    <t>fitting mobility aids &amp; advising on meds</t>
  </si>
  <si>
    <t>Accreditation Standards for IPE'!C9</t>
  </si>
  <si>
    <t>PT 7160</t>
  </si>
  <si>
    <t>1. Senior pharmacy and physiotherapy students will consider role clarification applied to a fictional case.</t>
  </si>
  <si>
    <t>2. Physiotherapy students will be able to identify the risks associated with recommendations of pharmaceutical management of acute pain of musculoskeletal origin.</t>
  </si>
  <si>
    <t>3. Pharmacy students will learn how to measure canes and axillary crutches in order to sell to the public.</t>
  </si>
  <si>
    <t>PT 6260</t>
  </si>
  <si>
    <t>PT 7292</t>
  </si>
  <si>
    <t>PT 6100</t>
  </si>
  <si>
    <t>Evaluation</t>
  </si>
  <si>
    <t>Competency</t>
  </si>
  <si>
    <r>
      <t xml:space="preserve">Barr, Hugh &amp; Freeth, D &amp; Hammick, M &amp; Koppel, I &amp; Reeves, Scott. (2000). </t>
    </r>
    <r>
      <rPr>
        <i/>
        <sz val="9"/>
        <color rgb="FF000000"/>
        <rFont val="Arial"/>
        <family val="2"/>
      </rPr>
      <t>Evaluations of interprofessional education A United Kingdom review for health and social care</t>
    </r>
    <r>
      <rPr>
        <sz val="9"/>
        <color rgb="FF000000"/>
        <rFont val="Arial"/>
        <family val="2"/>
      </rPr>
      <t>. Centre for the Advancement of Interprofessional Education: UK.</t>
    </r>
  </si>
  <si>
    <t>Charles G, Bainbridge L, Gilbert J. (2010). The University of British Columbia model of interprofessional education. J Interprof Care Jan;24(1):9-18. doi: 10.3109/13561820903294549. PMID: 20001544.</t>
  </si>
  <si>
    <r>
      <t>Bloom, B. S.; Engelhart, M. D.; Furst, E. J.; Hill, W. H.; Krathwohl, D. R. (1956). </t>
    </r>
    <r>
      <rPr>
        <i/>
        <sz val="9"/>
        <color rgb="FF000000"/>
        <rFont val="Arial"/>
        <family val="2"/>
      </rPr>
      <t>Taxonomy of educational objectives: The classification of educational goals</t>
    </r>
    <r>
      <rPr>
        <sz val="9"/>
        <color rgb="FF000000"/>
        <rFont val="Arial"/>
        <family val="2"/>
      </rPr>
      <t>. Handbook I: Cognitive domain. New York: David McKay Company.</t>
    </r>
  </si>
  <si>
    <t>Copyright</t>
  </si>
  <si>
    <t xml:space="preserve">This license does not allow for commercial use; must attribute the original authors; others are allowed to modify or adapt the materials (e.g., to translate to another language), but all adaptations must be shared with the original authors. </t>
  </si>
  <si>
    <t>https://creativecommons.org/licenses/by-nc-sa/4.0/</t>
  </si>
  <si>
    <t>CC BY-NC-SA 4.0 DEED | Attribution-NonCommercial-ShareAlike 4.0 International | Creative Commons</t>
  </si>
  <si>
    <t>Proposed Citation</t>
  </si>
  <si>
    <r>
      <t xml:space="preserve">Rady Faculty of Health Sciences Office of Interprofessional Collaboration (2023). </t>
    </r>
    <r>
      <rPr>
        <i/>
        <sz val="11"/>
        <color theme="1"/>
        <rFont val="Calibri"/>
        <family val="2"/>
        <scheme val="minor"/>
      </rPr>
      <t>Interprofessional Education Curriculum Mapping Tool.</t>
    </r>
    <r>
      <rPr>
        <sz val="11"/>
        <color theme="1"/>
        <rFont val="Calibri"/>
        <family val="2"/>
        <scheme val="minor"/>
      </rPr>
      <t xml:space="preserve"> Winnipeg: University of Manitoba.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</si>
</sst>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u/>
      <sz val="11"/>
      <color theme="10"/>
      <name val="Calibri"/>
      <family val="2"/>
      <scheme val="minor"/>
    </font>
    <font>
      <sz val="12"/>
      <color rgb="FF212121"/>
      <name val="Times New Roman"/>
      <family val="1"/>
    </font>
    <font>
      <sz val="11"/>
      <color rgb="FF1F497D"/>
      <name val="Times New Roman"/>
      <family val="1"/>
    </font>
    <font>
      <i/>
      <sz val="11"/>
      <color theme="1"/>
      <name val="Calibri"/>
      <family val="2"/>
      <scheme val="minor"/>
    </font>
    <font>
      <sz val="11"/>
      <color theme="8"/>
      <name val="Calibri"/>
      <family val="2"/>
      <scheme val="minor"/>
    </font>
    <font>
      <sz val="11"/>
      <color theme="9" tint="-0.249977111117893"/>
      <name val="Calibri"/>
      <family val="2"/>
      <scheme val="minor"/>
    </font>
    <font>
      <sz val="11"/>
      <color rgb="FFC00000"/>
      <name val="Calibri"/>
      <family val="2"/>
      <scheme val="minor"/>
    </font>
    <font>
      <b/>
      <sz val="11"/>
      <name val="Calibri"/>
      <family val="2"/>
      <scheme val="minor"/>
    </font>
    <font>
      <b/>
      <sz val="14"/>
      <color theme="1"/>
      <name val="Calibri"/>
      <family val="2"/>
      <scheme val="minor"/>
    </font>
    <font>
      <b/>
      <sz val="14"/>
      <color rgb="FFFF0000"/>
      <name val="Calibri"/>
      <family val="2"/>
      <scheme val="minor"/>
    </font>
    <font>
      <b/>
      <sz val="14"/>
      <color theme="5"/>
      <name val="Calibri"/>
      <family val="2"/>
      <scheme val="minor"/>
    </font>
    <font>
      <b/>
      <sz val="14"/>
      <color theme="9" tint="-0.249977111117893"/>
      <name val="Calibri"/>
      <family val="2"/>
      <scheme val="minor"/>
    </font>
    <font>
      <sz val="12"/>
      <color theme="1"/>
      <name val="Calibri"/>
      <family val="2"/>
      <scheme val="minor"/>
    </font>
    <font>
      <sz val="11"/>
      <name val="Calibri"/>
      <family val="2"/>
      <scheme val="minor"/>
    </font>
    <font>
      <sz val="9"/>
      <color rgb="FF000000"/>
      <name val="Arial"/>
      <family val="2"/>
    </font>
    <font>
      <i/>
      <sz val="9"/>
      <color rgb="FF000000"/>
      <name val="Arial"/>
      <family val="2"/>
    </font>
    <font>
      <sz val="10"/>
      <color theme="3"/>
      <name val="Calibri"/>
      <family val="2"/>
      <scheme val="minor"/>
    </font>
    <font>
      <sz val="11"/>
      <color theme="3"/>
      <name val="Calibri"/>
      <family val="2"/>
      <scheme val="minor"/>
    </font>
    <font>
      <b/>
      <sz val="11"/>
      <color rgb="FF000000"/>
      <name val="Calibri"/>
      <family val="2"/>
    </font>
    <font>
      <sz val="11"/>
      <color theme="1"/>
      <name val="Calibri"/>
      <family val="2"/>
    </font>
    <font>
      <sz val="11"/>
      <color rgb="FF000000"/>
      <name val="Calibri"/>
      <family val="2"/>
    </font>
    <font>
      <u/>
      <sz val="11"/>
      <name val="Calibri"/>
      <family val="2"/>
      <scheme val="minor"/>
    </font>
    <font>
      <u/>
      <sz val="11"/>
      <color theme="1"/>
      <name val="Calibri"/>
      <family val="2"/>
      <scheme val="minor"/>
    </font>
    <font>
      <b/>
      <sz val="11"/>
      <color rgb="FF000000"/>
      <name val="Calibri"/>
    </font>
    <font>
      <sz val="11"/>
      <color rgb="FF000000"/>
      <name val="Calibri"/>
    </font>
    <font>
      <sz val="9"/>
      <color rgb="FF21212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rgb="FFCC66FF"/>
        <bgColor indexed="64"/>
      </patternFill>
    </fill>
    <fill>
      <patternFill patternType="solid">
        <fgColor theme="2"/>
        <bgColor indexed="64"/>
      </patternFill>
    </fill>
    <fill>
      <patternFill patternType="solid">
        <fgColor rgb="FFFFFF00"/>
        <bgColor indexed="64"/>
      </patternFill>
    </fill>
    <fill>
      <patternFill patternType="solid">
        <fgColor rgb="FF00FFFF"/>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5">
    <xf numFmtId="0" fontId="0" fillId="0" borderId="0" xfId="0"/>
    <xf numFmtId="0" fontId="1" fillId="0" borderId="0" xfId="0" applyFont="1"/>
    <xf numFmtId="0" fontId="2" fillId="0" borderId="0" xfId="1" applyAlignment="1"/>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1" fillId="2" borderId="0" xfId="0" applyFont="1" applyFill="1" applyAlignment="1">
      <alignment vertical="top"/>
    </xf>
    <xf numFmtId="0" fontId="0" fillId="0" borderId="0" xfId="0" applyAlignment="1">
      <alignment horizontal="left" vertical="top" wrapText="1"/>
    </xf>
    <xf numFmtId="0" fontId="4" fillId="0" borderId="0" xfId="0" applyFont="1" applyAlignment="1">
      <alignment horizontal="left" vertical="center" wrapText="1" indent="4"/>
    </xf>
    <xf numFmtId="0" fontId="2" fillId="0" borderId="0" xfId="1" applyAlignment="1">
      <alignment horizontal="left" vertical="center" wrapText="1" indent="2"/>
    </xf>
    <xf numFmtId="0" fontId="3" fillId="0" borderId="0" xfId="0" applyFont="1" applyAlignment="1">
      <alignment horizontal="left" vertical="center" wrapText="1" indent="2"/>
    </xf>
    <xf numFmtId="0" fontId="3" fillId="0" borderId="0" xfId="0" applyFont="1" applyAlignment="1">
      <alignment horizontal="left" vertical="center" wrapText="1" indent="4"/>
    </xf>
    <xf numFmtId="0" fontId="4" fillId="0" borderId="0" xfId="0" applyFont="1" applyAlignment="1">
      <alignment vertical="center" wrapText="1"/>
    </xf>
    <xf numFmtId="0" fontId="1" fillId="2" borderId="0" xfId="0" applyFont="1" applyFill="1" applyAlignment="1">
      <alignment vertical="top" wrapText="1"/>
    </xf>
    <xf numFmtId="0" fontId="2" fillId="0" borderId="0" xfId="1" applyAlignment="1">
      <alignment vertical="top" wrapText="1"/>
    </xf>
    <xf numFmtId="0" fontId="1" fillId="0" borderId="0" xfId="0" applyFont="1" applyAlignment="1">
      <alignment vertical="top"/>
    </xf>
    <xf numFmtId="0" fontId="6" fillId="0" borderId="0" xfId="0" applyFont="1"/>
    <xf numFmtId="0" fontId="7" fillId="0" borderId="0" xfId="0" applyFont="1"/>
    <xf numFmtId="0" fontId="8" fillId="0" borderId="0" xfId="0" applyFont="1"/>
    <xf numFmtId="0" fontId="0" fillId="0" borderId="1" xfId="0" applyBorder="1"/>
    <xf numFmtId="0" fontId="1" fillId="3" borderId="1" xfId="0" applyFont="1" applyFill="1" applyBorder="1"/>
    <xf numFmtId="0" fontId="0" fillId="3" borderId="1" xfId="0" applyFill="1" applyBorder="1"/>
    <xf numFmtId="0" fontId="0" fillId="3" borderId="1" xfId="0" applyFill="1" applyBorder="1" applyAlignment="1">
      <alignment horizontal="center"/>
    </xf>
    <xf numFmtId="0" fontId="1" fillId="5" borderId="1" xfId="0" applyFont="1" applyFill="1" applyBorder="1"/>
    <xf numFmtId="0" fontId="0" fillId="5" borderId="1" xfId="0" applyFill="1" applyBorder="1"/>
    <xf numFmtId="0" fontId="0" fillId="5" borderId="1" xfId="0" applyFill="1" applyBorder="1" applyAlignment="1">
      <alignment horizontal="center" vertical="top"/>
    </xf>
    <xf numFmtId="0" fontId="0" fillId="5" borderId="1" xfId="0" applyFill="1" applyBorder="1" applyAlignment="1">
      <alignment vertical="top" wrapText="1"/>
    </xf>
    <xf numFmtId="0" fontId="0" fillId="5" borderId="1" xfId="0" applyFill="1" applyBorder="1" applyAlignment="1">
      <alignment horizontal="center" vertical="top" wrapText="1"/>
    </xf>
    <xf numFmtId="0" fontId="1" fillId="6" borderId="1" xfId="0" applyFont="1" applyFill="1" applyBorder="1" applyAlignment="1">
      <alignment horizontal="right"/>
    </xf>
    <xf numFmtId="0" fontId="10" fillId="3" borderId="1" xfId="0" applyFont="1" applyFill="1" applyBorder="1"/>
    <xf numFmtId="0" fontId="10" fillId="5" borderId="1" xfId="0" applyFont="1" applyFill="1" applyBorder="1"/>
    <xf numFmtId="0" fontId="10" fillId="6" borderId="1" xfId="0" applyFont="1" applyFill="1" applyBorder="1"/>
    <xf numFmtId="0" fontId="10" fillId="0" borderId="1" xfId="0" applyFont="1" applyBorder="1" applyAlignment="1">
      <alignment horizontal="right"/>
    </xf>
    <xf numFmtId="0" fontId="11" fillId="0" borderId="1" xfId="0" applyFont="1" applyBorder="1"/>
    <xf numFmtId="0" fontId="12" fillId="0" borderId="1" xfId="0" applyFont="1" applyBorder="1"/>
    <xf numFmtId="0" fontId="13" fillId="0" borderId="1" xfId="0" applyFont="1" applyBorder="1"/>
    <xf numFmtId="0" fontId="2" fillId="4" borderId="0" xfId="1" quotePrefix="1" applyFill="1" applyAlignment="1">
      <alignment vertical="top" wrapText="1"/>
    </xf>
    <xf numFmtId="0" fontId="0" fillId="0" borderId="0" xfId="0" applyAlignment="1">
      <alignment horizontal="center" vertical="top"/>
    </xf>
    <xf numFmtId="0" fontId="0" fillId="0" borderId="0" xfId="0" applyAlignment="1">
      <alignment horizontal="left" vertical="top"/>
    </xf>
    <xf numFmtId="0" fontId="1" fillId="0" borderId="0" xfId="0" applyFont="1" applyAlignment="1">
      <alignment horizontal="center" vertical="top"/>
    </xf>
    <xf numFmtId="0" fontId="14" fillId="0" borderId="0" xfId="0" applyFont="1" applyAlignment="1">
      <alignment vertical="top"/>
    </xf>
    <xf numFmtId="0" fontId="2" fillId="0" borderId="0" xfId="1" quotePrefix="1" applyAlignment="1">
      <alignment vertical="top" wrapText="1"/>
    </xf>
    <xf numFmtId="0" fontId="5" fillId="4" borderId="1" xfId="0" applyFont="1" applyFill="1" applyBorder="1" applyAlignment="1">
      <alignment vertical="top" wrapText="1"/>
    </xf>
    <xf numFmtId="0" fontId="14" fillId="0" borderId="0" xfId="0" applyFont="1" applyAlignment="1">
      <alignment vertical="top" wrapText="1"/>
    </xf>
    <xf numFmtId="0" fontId="2" fillId="0" borderId="0" xfId="1" applyAlignment="1">
      <alignment vertical="top"/>
    </xf>
    <xf numFmtId="0" fontId="0" fillId="7" borderId="0" xfId="0" applyFill="1" applyAlignment="1">
      <alignment vertical="top"/>
    </xf>
    <xf numFmtId="0" fontId="0" fillId="7" borderId="0" xfId="0" applyFill="1" applyAlignment="1">
      <alignment horizontal="center" vertical="top"/>
    </xf>
    <xf numFmtId="0" fontId="0" fillId="7" borderId="0" xfId="0" applyFill="1" applyAlignment="1">
      <alignment vertical="top" wrapText="1"/>
    </xf>
    <xf numFmtId="0" fontId="0" fillId="8" borderId="0" xfId="0" applyFill="1" applyAlignment="1">
      <alignment vertical="top" wrapText="1"/>
    </xf>
    <xf numFmtId="0" fontId="0" fillId="9" borderId="0" xfId="0" applyFill="1" applyAlignment="1">
      <alignment vertical="top"/>
    </xf>
    <xf numFmtId="0" fontId="2" fillId="0" borderId="0" xfId="1"/>
    <xf numFmtId="14" fontId="0" fillId="0" borderId="0" xfId="0" applyNumberFormat="1"/>
    <xf numFmtId="0" fontId="0" fillId="0" borderId="0" xfId="0" applyAlignment="1">
      <alignment horizontal="right"/>
    </xf>
    <xf numFmtId="0" fontId="0" fillId="0" borderId="0" xfId="0" applyAlignment="1">
      <alignment horizontal="center"/>
    </xf>
    <xf numFmtId="0" fontId="15" fillId="0" borderId="0" xfId="0" applyFont="1" applyAlignment="1">
      <alignment horizontal="left" vertical="center" wrapText="1" readingOrder="1"/>
    </xf>
    <xf numFmtId="0" fontId="15" fillId="0" borderId="0" xfId="0" applyFont="1" applyAlignment="1">
      <alignment horizontal="left" vertical="top" wrapText="1" readingOrder="1"/>
    </xf>
    <xf numFmtId="0" fontId="16" fillId="0" borderId="0" xfId="0" applyFont="1" applyAlignment="1">
      <alignment horizontal="left" vertical="center" readingOrder="1"/>
    </xf>
    <xf numFmtId="0" fontId="2" fillId="0" borderId="1" xfId="1" applyBorder="1"/>
    <xf numFmtId="0" fontId="18" fillId="0" borderId="0" xfId="0" applyFont="1"/>
    <xf numFmtId="0" fontId="18" fillId="0" borderId="0" xfId="0" applyFont="1" applyAlignment="1">
      <alignment horizontal="left" vertical="center" readingOrder="1"/>
    </xf>
    <xf numFmtId="0" fontId="19" fillId="0" borderId="0" xfId="0" applyFont="1"/>
    <xf numFmtId="0" fontId="9" fillId="6" borderId="1" xfId="0" applyFont="1" applyFill="1" applyBorder="1" applyAlignment="1">
      <alignment horizontal="center"/>
    </xf>
    <xf numFmtId="0" fontId="21" fillId="0" borderId="0" xfId="0" applyFont="1" applyAlignment="1">
      <alignment vertical="top" wrapText="1"/>
    </xf>
    <xf numFmtId="0" fontId="21" fillId="10" borderId="0" xfId="0" applyFont="1" applyFill="1" applyAlignment="1">
      <alignment vertical="top" wrapText="1"/>
    </xf>
    <xf numFmtId="0" fontId="2" fillId="0" borderId="0" xfId="1" applyFill="1" applyAlignment="1">
      <alignment vertical="top" wrapText="1"/>
    </xf>
    <xf numFmtId="0" fontId="2" fillId="0" borderId="0" xfId="1" applyFill="1" applyAlignment="1">
      <alignment horizontal="left" vertical="top" wrapText="1"/>
    </xf>
    <xf numFmtId="0" fontId="20" fillId="0" borderId="0" xfId="0" applyFont="1" applyAlignment="1">
      <alignment vertical="top" wrapText="1"/>
    </xf>
    <xf numFmtId="0" fontId="2" fillId="0" borderId="0" xfId="1" applyFill="1" applyAlignment="1">
      <alignment vertical="top"/>
    </xf>
    <xf numFmtId="0" fontId="22" fillId="0" borderId="0" xfId="0" applyFont="1" applyAlignment="1">
      <alignment vertical="top" wrapText="1"/>
    </xf>
    <xf numFmtId="0" fontId="22" fillId="0" borderId="0" xfId="0" applyFont="1" applyAlignment="1">
      <alignment wrapText="1"/>
    </xf>
    <xf numFmtId="0" fontId="15" fillId="0" borderId="0" xfId="1" applyFont="1" applyAlignment="1">
      <alignment vertical="top" wrapText="1"/>
    </xf>
    <xf numFmtId="0" fontId="23" fillId="0" borderId="0" xfId="1" applyFont="1" applyAlignment="1">
      <alignment vertical="top" wrapText="1"/>
    </xf>
    <xf numFmtId="0" fontId="0" fillId="0" borderId="0" xfId="0" applyAlignment="1">
      <alignment vertical="center"/>
    </xf>
    <xf numFmtId="0" fontId="26" fillId="0" borderId="0" xfId="0" applyFont="1" applyAlignment="1">
      <alignment vertical="top" wrapText="1"/>
    </xf>
    <xf numFmtId="0" fontId="16" fillId="0" borderId="0" xfId="0" applyFont="1"/>
    <xf numFmtId="0" fontId="27" fillId="0" borderId="0" xfId="0" applyFont="1"/>
    <xf numFmtId="0" fontId="9" fillId="6" borderId="1" xfId="0" applyFont="1" applyFill="1" applyBorder="1" applyAlignment="1">
      <alignment horizontal="center"/>
    </xf>
    <xf numFmtId="0" fontId="10" fillId="6" borderId="2" xfId="0" applyFont="1" applyFill="1" applyBorder="1" applyAlignment="1">
      <alignment horizontal="right"/>
    </xf>
    <xf numFmtId="0" fontId="10" fillId="6" borderId="3" xfId="0" applyFont="1" applyFill="1" applyBorder="1" applyAlignment="1">
      <alignment horizontal="right"/>
    </xf>
    <xf numFmtId="0" fontId="10" fillId="6" borderId="4" xfId="0" applyFont="1" applyFill="1" applyBorder="1" applyAlignment="1">
      <alignment horizontal="right"/>
    </xf>
    <xf numFmtId="0" fontId="0" fillId="0" borderId="3" xfId="0" applyBorder="1" applyAlignment="1">
      <alignment horizontal="center" vertical="top" wrapText="1"/>
    </xf>
    <xf numFmtId="0" fontId="0" fillId="0" borderId="4" xfId="0" applyBorder="1" applyAlignment="1">
      <alignment horizontal="center" vertical="top" wrapText="1"/>
    </xf>
    <xf numFmtId="0" fontId="10" fillId="3" borderId="2" xfId="0" applyFont="1" applyFill="1" applyBorder="1" applyAlignment="1">
      <alignment horizontal="right"/>
    </xf>
    <xf numFmtId="0" fontId="10" fillId="3" borderId="3" xfId="0" applyFont="1" applyFill="1" applyBorder="1" applyAlignment="1">
      <alignment horizontal="right"/>
    </xf>
    <xf numFmtId="0" fontId="10" fillId="3" borderId="4" xfId="0" applyFont="1" applyFill="1" applyBorder="1" applyAlignment="1">
      <alignment horizontal="right"/>
    </xf>
    <xf numFmtId="0" fontId="10" fillId="5" borderId="2" xfId="0" applyFont="1" applyFill="1" applyBorder="1" applyAlignment="1">
      <alignment horizontal="right"/>
    </xf>
    <xf numFmtId="0" fontId="10" fillId="5" borderId="3" xfId="0" applyFont="1" applyFill="1" applyBorder="1" applyAlignment="1">
      <alignment horizontal="right"/>
    </xf>
    <xf numFmtId="0" fontId="10" fillId="5" borderId="4" xfId="0" applyFont="1" applyFill="1" applyBorder="1" applyAlignment="1">
      <alignment horizontal="right"/>
    </xf>
    <xf numFmtId="0" fontId="0" fillId="0" borderId="0" xfId="0" applyAlignment="1">
      <alignment horizontal="center" vertical="top" wrapText="1"/>
    </xf>
    <xf numFmtId="0" fontId="0" fillId="0" borderId="0" xfId="0" applyAlignment="1">
      <alignment horizontal="left" vertical="top"/>
    </xf>
    <xf numFmtId="0" fontId="0" fillId="0" borderId="0" xfId="0" applyAlignment="1">
      <alignment horizontal="center" vertical="top"/>
    </xf>
    <xf numFmtId="0" fontId="14" fillId="0" borderId="0" xfId="0" applyFont="1" applyAlignment="1">
      <alignment horizontal="center" vertical="top" wrapText="1"/>
    </xf>
    <xf numFmtId="0" fontId="14" fillId="0" borderId="0" xfId="0" applyFont="1" applyAlignment="1">
      <alignment horizontal="left" vertical="top" wrapText="1"/>
    </xf>
    <xf numFmtId="0" fontId="0" fillId="0" borderId="0" xfId="0" applyAlignment="1">
      <alignment horizontal="left" vertical="top" wrapText="1"/>
    </xf>
  </cellXfs>
  <cellStyles count="2">
    <cellStyle name="Hyperlink" xfId="1" builtinId="8"/>
    <cellStyle name="Normal" xfId="0" builtinId="0"/>
  </cellStyles>
  <dxfs count="58">
    <dxf>
      <font>
        <b/>
        <i val="0"/>
        <color rgb="FF9C0006"/>
      </font>
      <fill>
        <patternFill>
          <bgColor rgb="FFFFC7CE"/>
        </patternFill>
      </fill>
    </dxf>
    <dxf>
      <font>
        <b/>
        <i val="0"/>
        <color rgb="FF006100"/>
      </font>
      <fill>
        <patternFill>
          <bgColor rgb="FFC6EFCE"/>
        </patternFill>
      </fill>
    </dxf>
    <dxf>
      <font>
        <b/>
        <i val="0"/>
        <color rgb="FFFF9900"/>
      </font>
      <fill>
        <patternFill>
          <bgColor theme="7" tint="0.79998168889431442"/>
        </patternFill>
      </fill>
    </dxf>
    <dxf>
      <font>
        <b/>
        <i val="0"/>
        <color rgb="FF9C0006"/>
      </font>
      <fill>
        <patternFill>
          <bgColor rgb="FFFFC7CE"/>
        </patternFill>
      </fill>
    </dxf>
    <dxf>
      <font>
        <b/>
        <i val="0"/>
        <color rgb="FF006100"/>
      </font>
      <fill>
        <patternFill>
          <bgColor rgb="FFC6EFCE"/>
        </patternFill>
      </fill>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9C0006"/>
      </font>
      <fill>
        <patternFill>
          <bgColor rgb="FFFFC7CE"/>
        </patternFill>
      </fill>
    </dxf>
    <dxf>
      <font>
        <b/>
        <i val="0"/>
        <color rgb="FF006100"/>
      </font>
      <fill>
        <patternFill>
          <bgColor rgb="FFC6EFCE"/>
        </patternFill>
      </fill>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9C0006"/>
      </font>
      <fill>
        <patternFill>
          <bgColor rgb="FFFFC7CE"/>
        </patternFill>
      </fill>
    </dxf>
    <dxf>
      <font>
        <b/>
        <i val="0"/>
        <color rgb="FF006100"/>
      </font>
      <fill>
        <patternFill>
          <bgColor rgb="FFC6EFCE"/>
        </patternFill>
      </fill>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9C0006"/>
      </font>
      <fill>
        <patternFill>
          <bgColor rgb="FFFFC7CE"/>
        </patternFill>
      </fill>
    </dxf>
    <dxf>
      <font>
        <b/>
        <i val="0"/>
        <color rgb="FF006100"/>
      </font>
      <fill>
        <patternFill>
          <bgColor rgb="FFC6EFCE"/>
        </patternFill>
      </fill>
    </dxf>
    <dxf>
      <font>
        <b/>
        <i val="0"/>
        <color rgb="FF9C0006"/>
      </font>
      <fill>
        <patternFill>
          <bgColor rgb="FFFFC7CE"/>
        </patternFill>
      </fill>
    </dxf>
    <dxf>
      <font>
        <b/>
        <i val="0"/>
        <color rgb="FFFF9900"/>
      </font>
      <fill>
        <patternFill>
          <bgColor theme="7" tint="0.79998168889431442"/>
        </patternFill>
      </fill>
    </dxf>
    <dxf>
      <font>
        <b/>
        <i val="0"/>
        <color rgb="FF0070C0"/>
      </font>
    </dxf>
    <dxf>
      <font>
        <b/>
        <i val="0"/>
        <color rgb="FFFF0000"/>
      </font>
    </dxf>
    <dxf>
      <font>
        <b/>
        <i val="0"/>
        <color rgb="FF00B050"/>
      </font>
    </dxf>
    <dxf>
      <font>
        <b/>
        <i val="0"/>
        <color rgb="FF9C0006"/>
      </font>
      <fill>
        <patternFill>
          <bgColor rgb="FFFFC7CE"/>
        </patternFill>
      </fill>
    </dxf>
    <dxf>
      <font>
        <b/>
        <i val="0"/>
        <color rgb="FF006100"/>
      </font>
      <fill>
        <patternFill>
          <bgColor rgb="FFC6EFCE"/>
        </patternFill>
      </fill>
    </dxf>
    <dxf>
      <font>
        <b/>
        <i val="0"/>
        <color rgb="FFFF9900"/>
      </font>
      <fill>
        <patternFill>
          <bgColor theme="7" tint="0.79998168889431442"/>
        </patternFill>
      </fill>
    </dxf>
    <dxf>
      <font>
        <b/>
        <i val="0"/>
        <color rgb="FF0070C0"/>
      </font>
    </dxf>
    <dxf>
      <font>
        <b/>
        <i val="0"/>
        <color rgb="FFFF0000"/>
      </font>
    </dxf>
    <dxf>
      <font>
        <b/>
        <i val="0"/>
        <color rgb="FF00B050"/>
      </font>
    </dxf>
  </dxfs>
  <tableStyles count="0" defaultTableStyle="TableStyleMedium2" defaultPivotStyle="PivotStyleLight16"/>
  <colors>
    <mruColors>
      <color rgb="FFF88566"/>
      <color rgb="FFFF9900"/>
      <color rgb="FF00FF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nc-sa/4.0/" TargetMode="External"/><Relationship Id="rId1" Type="http://schemas.openxmlformats.org/officeDocument/2006/relationships/hyperlink" Target="mailto:oipc@umanitoba.ca"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accred.casn.ca/our-programs/bscn-program/standards/" TargetMode="External"/><Relationship Id="rId3" Type="http://schemas.openxmlformats.org/officeDocument/2006/relationships/hyperlink" Target="https://www.cda-adc.ca/cdacweb/en/accreditation_requirements/" TargetMode="External"/><Relationship Id="rId7" Type="http://schemas.openxmlformats.org/officeDocument/2006/relationships/hyperlink" Target="https://peac-aepc.ca/pdfs/Accreditation/Accreditation%20Standards/Accreditation-Standards-for-Canadian-Entry-to-Practice-Physiotherapy-Education-Programs-(2020).pdf" TargetMode="External"/><Relationship Id="rId2" Type="http://schemas.openxmlformats.org/officeDocument/2006/relationships/hyperlink" Target="https://www.cda-adc.ca/cdacweb/en/accreditation_requirements/" TargetMode="External"/><Relationship Id="rId1" Type="http://schemas.openxmlformats.org/officeDocument/2006/relationships/hyperlink" Target="http://ccapp-accredit.ca/" TargetMode="External"/><Relationship Id="rId6" Type="http://schemas.openxmlformats.org/officeDocument/2006/relationships/hyperlink" Target="https://accreditation.ca/assessment-programs/health-education-accreditation/" TargetMode="External"/><Relationship Id="rId11" Type="http://schemas.openxmlformats.org/officeDocument/2006/relationships/printerSettings" Target="../printerSettings/printerSettings2.bin"/><Relationship Id="rId5" Type="http://schemas.openxmlformats.org/officeDocument/2006/relationships/hyperlink" Target="https://accreditation.ca/assessment-programs/health-education-accreditation/" TargetMode="External"/><Relationship Id="rId10" Type="http://schemas.openxmlformats.org/officeDocument/2006/relationships/hyperlink" Target="https://www.crnm.mb.ca/uploads/document/document_file_82.pdf?t=1565293832" TargetMode="External"/><Relationship Id="rId4" Type="http://schemas.openxmlformats.org/officeDocument/2006/relationships/hyperlink" Target="https://caot.in1touch.org/uploaded/web/Accreditation/Academic%20Accreditation%20Standards%20and%20Self-Study%20Guide%20(2022)%20EN.pdf" TargetMode="External"/><Relationship Id="rId9" Type="http://schemas.openxmlformats.org/officeDocument/2006/relationships/hyperlink" Target="https://cacms-cafmc.ca/wp-content/uploads/2023/02/CACMS-Standards-and-Elements-AY-2024-2025.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crnm.mb.ca/uploads/document/document_file_92.pdf" TargetMode="External"/><Relationship Id="rId7" Type="http://schemas.openxmlformats.org/officeDocument/2006/relationships/hyperlink" Target="https://camed-acfsf.ca/accreditation/" TargetMode="External"/><Relationship Id="rId2" Type="http://schemas.openxmlformats.org/officeDocument/2006/relationships/hyperlink" Target="https://peac-aepc.ca/pdfs/Resources/Competency%20Profiles/Competency%20Profile%20for%20PTs%202017%20EN.pdf" TargetMode="External"/><Relationship Id="rId1" Type="http://schemas.openxmlformats.org/officeDocument/2006/relationships/hyperlink" Target="https://www.csrt.com/wp-content/uploads/EN_Framework_2016_NARTRB_NCF_Part1.pdf" TargetMode="External"/><Relationship Id="rId6" Type="http://schemas.openxmlformats.org/officeDocument/2006/relationships/hyperlink" Target="http://www.afpc.info/system/files/public/AFPC-Educational%20Outcomes%202017_final%20Jun2017.pdf" TargetMode="External"/><Relationship Id="rId5" Type="http://schemas.openxmlformats.org/officeDocument/2006/relationships/hyperlink" Target="https://www.napra.ca/wp-content/uploads/2022/09/NAPRA-Comp-for-Cdn-PHARMACISTS-at-Entry-to-Practice-March-2014-b.pdf" TargetMode="External"/><Relationship Id="rId4" Type="http://schemas.openxmlformats.org/officeDocument/2006/relationships/hyperlink" Target="https://caot.ca/document/7677/OT-Competency-Document-EN-HiRes.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eac-aepc.ca/pdfs/Accreditation/Accreditation%20Standards/PEAC%20Standards%202012%20with%20essential%20concepts%20FINAL.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pe.utoronto.ca/sites/default/files/PIPEs%20Information%20Package.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28"/>
  <sheetViews>
    <sheetView tabSelected="1" topLeftCell="A11" workbookViewId="0">
      <selection activeCell="P27" sqref="P27"/>
    </sheetView>
  </sheetViews>
  <sheetFormatPr defaultRowHeight="14.5" x14ac:dyDescent="0.35"/>
  <cols>
    <col min="1" max="1" width="18.81640625" customWidth="1"/>
  </cols>
  <sheetData>
    <row r="1" spans="1:1" x14ac:dyDescent="0.35">
      <c r="A1" s="1" t="s">
        <v>0</v>
      </c>
    </row>
    <row r="2" spans="1:1" x14ac:dyDescent="0.35">
      <c r="A2" t="s">
        <v>1</v>
      </c>
    </row>
    <row r="3" spans="1:1" x14ac:dyDescent="0.35">
      <c r="A3" t="s">
        <v>2</v>
      </c>
    </row>
    <row r="5" spans="1:1" x14ac:dyDescent="0.35">
      <c r="A5" s="1" t="s">
        <v>3</v>
      </c>
    </row>
    <row r="6" spans="1:1" ht="15.65" customHeight="1" x14ac:dyDescent="0.35">
      <c r="A6" t="s">
        <v>4</v>
      </c>
    </row>
    <row r="7" spans="1:1" x14ac:dyDescent="0.35">
      <c r="A7" t="s">
        <v>5</v>
      </c>
    </row>
    <row r="8" spans="1:1" x14ac:dyDescent="0.35">
      <c r="A8" t="s">
        <v>6</v>
      </c>
    </row>
    <row r="10" spans="1:1" x14ac:dyDescent="0.35">
      <c r="A10" s="1" t="s">
        <v>7</v>
      </c>
    </row>
    <row r="11" spans="1:1" x14ac:dyDescent="0.35">
      <c r="A11" t="s">
        <v>8</v>
      </c>
    </row>
    <row r="12" spans="1:1" x14ac:dyDescent="0.35">
      <c r="A12" t="s">
        <v>9</v>
      </c>
    </row>
    <row r="13" spans="1:1" x14ac:dyDescent="0.35">
      <c r="A13" t="s">
        <v>10</v>
      </c>
    </row>
    <row r="15" spans="1:1" x14ac:dyDescent="0.35">
      <c r="A15" s="1" t="s">
        <v>11</v>
      </c>
    </row>
    <row r="16" spans="1:1" x14ac:dyDescent="0.35">
      <c r="A16" t="s">
        <v>12</v>
      </c>
    </row>
    <row r="17" spans="1:1" x14ac:dyDescent="0.35">
      <c r="A17" t="s">
        <v>13</v>
      </c>
    </row>
    <row r="18" spans="1:1" x14ac:dyDescent="0.35">
      <c r="A18" s="51" t="s">
        <v>14</v>
      </c>
    </row>
    <row r="20" spans="1:1" x14ac:dyDescent="0.35">
      <c r="A20" s="52" t="s">
        <v>15</v>
      </c>
    </row>
    <row r="22" spans="1:1" x14ac:dyDescent="0.35">
      <c r="A22" s="1" t="s">
        <v>384</v>
      </c>
    </row>
    <row r="23" spans="1:1" x14ac:dyDescent="0.35">
      <c r="A23" t="s">
        <v>387</v>
      </c>
    </row>
    <row r="24" spans="1:1" x14ac:dyDescent="0.35">
      <c r="A24" s="51" t="s">
        <v>386</v>
      </c>
    </row>
    <row r="25" spans="1:1" x14ac:dyDescent="0.35">
      <c r="A25" t="s">
        <v>385</v>
      </c>
    </row>
    <row r="27" spans="1:1" x14ac:dyDescent="0.35">
      <c r="A27" s="1" t="s">
        <v>388</v>
      </c>
    </row>
    <row r="28" spans="1:1" x14ac:dyDescent="0.35">
      <c r="A28" t="s">
        <v>389</v>
      </c>
    </row>
  </sheetData>
  <hyperlinks>
    <hyperlink ref="A18" r:id="rId1" xr:uid="{00000000-0004-0000-0000-000000000000}"/>
    <hyperlink ref="A24" r:id="rId2" xr:uid="{CA3B6985-BA27-472D-8E50-709A3376BBD4}"/>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DB7FD-3B57-4D8B-9408-3AE294860060}">
  <dimension ref="A1:Q2"/>
  <sheetViews>
    <sheetView workbookViewId="0">
      <selection sqref="A1:XFD1"/>
    </sheetView>
  </sheetViews>
  <sheetFormatPr defaultRowHeight="14.5" x14ac:dyDescent="0.35"/>
  <cols>
    <col min="1" max="1" width="9.81640625" customWidth="1"/>
    <col min="2" max="2" width="18.54296875" customWidth="1"/>
  </cols>
  <sheetData>
    <row r="1" spans="1:17" x14ac:dyDescent="0.35">
      <c r="A1" s="16" t="s">
        <v>129</v>
      </c>
      <c r="B1" s="40" t="s">
        <v>199</v>
      </c>
      <c r="C1" s="40" t="s">
        <v>130</v>
      </c>
      <c r="D1" s="40" t="s">
        <v>239</v>
      </c>
      <c r="E1" s="16" t="s">
        <v>240</v>
      </c>
      <c r="F1" s="16" t="s">
        <v>241</v>
      </c>
      <c r="G1" s="16" t="s">
        <v>242</v>
      </c>
      <c r="H1" s="16" t="s">
        <v>131</v>
      </c>
      <c r="I1" s="40" t="s">
        <v>132</v>
      </c>
      <c r="J1" s="40" t="s">
        <v>133</v>
      </c>
      <c r="K1" s="40" t="s">
        <v>134</v>
      </c>
      <c r="L1" s="16" t="s">
        <v>135</v>
      </c>
      <c r="M1" s="16" t="s">
        <v>136</v>
      </c>
      <c r="N1" s="16" t="s">
        <v>137</v>
      </c>
      <c r="O1" s="16" t="s">
        <v>243</v>
      </c>
      <c r="P1" s="16" t="s">
        <v>364</v>
      </c>
      <c r="Q1" s="16"/>
    </row>
    <row r="2" spans="1:17" x14ac:dyDescent="0.35">
      <c r="A2" s="6"/>
      <c r="B2" s="6"/>
      <c r="C2" s="6"/>
      <c r="D2" s="6"/>
      <c r="E2" s="5"/>
      <c r="F2" s="5"/>
      <c r="G2" s="56"/>
      <c r="H2" s="6"/>
      <c r="I2" s="6"/>
      <c r="J2" s="6"/>
      <c r="K2" s="6"/>
      <c r="L2" s="6"/>
      <c r="M2" s="6"/>
      <c r="N2" s="6"/>
      <c r="O2" s="6"/>
      <c r="P2" s="42"/>
      <c r="Q2" s="6"/>
    </row>
  </sheetData>
  <conditionalFormatting sqref="M1:M2">
    <cfRule type="containsText" dxfId="36" priority="1" operator="containsText" text="Psychomotor">
      <formula>NOT(ISERROR(SEARCH("Psychomotor",M1)))</formula>
    </cfRule>
    <cfRule type="containsText" dxfId="35" priority="2" operator="containsText" text="Affective">
      <formula>NOT(ISERROR(SEARCH("Affective",M1)))</formula>
    </cfRule>
    <cfRule type="containsText" dxfId="34" priority="3" operator="containsText" text="Cognitive">
      <formula>NOT(ISERROR(SEARCH("Cognitive",M1)))</formula>
    </cfRule>
  </conditionalFormatting>
  <conditionalFormatting sqref="O1:O2">
    <cfRule type="cellIs" dxfId="33" priority="4" operator="between">
      <formula>50</formula>
      <formula>60</formula>
    </cfRule>
  </conditionalFormatting>
  <conditionalFormatting sqref="O2">
    <cfRule type="cellIs" dxfId="32" priority="5" operator="greaterThan">
      <formula>60</formula>
    </cfRule>
    <cfRule type="cellIs" dxfId="31" priority="6" operator="between">
      <formula>30</formula>
      <formula>45</formula>
    </cfRule>
  </conditionalFormatting>
  <dataValidations count="1">
    <dataValidation type="list" allowBlank="1" showInputMessage="1" showErrorMessage="1" sqref="B1" xr:uid="{B429A9EC-C6C1-4DE4-A4A7-C1FF7C674AF1}">
      <formula1>$A$10:$A$13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xr:uid="{D2EB8E5C-F241-4E89-B431-C178016590DF}">
          <x14:formula1>
            <xm:f>Tables!$A$2:$A$17</xm:f>
          </x14:formula1>
          <xm:sqref>A2</xm:sqref>
        </x14:dataValidation>
        <x14:dataValidation type="list" allowBlank="1" showInputMessage="1" showErrorMessage="1" xr:uid="{1829326A-9400-49E2-B5A9-78BF04992048}">
          <x14:formula1>
            <xm:f>Tables!$A$22:$A$26</xm:f>
          </x14:formula1>
          <xm:sqref>B2</xm:sqref>
        </x14:dataValidation>
        <x14:dataValidation type="list" showInputMessage="1" showErrorMessage="1" xr:uid="{1AF4A0D0-1822-489E-9632-36152335EE43}">
          <x14:formula1>
            <xm:f>Tables!$A$2:$A$14</xm:f>
          </x14:formula1>
          <xm:sqref>A1</xm:sqref>
        </x14:dataValidation>
        <x14:dataValidation type="list" allowBlank="1" showInputMessage="1" showErrorMessage="1" xr:uid="{36A418E5-EC58-4CE3-A699-2B90CF9481B5}">
          <x14:formula1>
            <xm:f>Tables!$I$2:$I$9</xm:f>
          </x14:formula1>
          <xm:sqref>N2</xm:sqref>
        </x14:dataValidation>
        <x14:dataValidation type="list" allowBlank="1" showInputMessage="1" showErrorMessage="1" xr:uid="{7C0851BE-5291-4D4C-A402-1D93B9F41CFD}">
          <x14:formula1>
            <xm:f>Tables!$H$2:$H$4</xm:f>
          </x14:formula1>
          <xm:sqref>M1:M2</xm:sqref>
        </x14:dataValidation>
        <x14:dataValidation type="list" allowBlank="1" showInputMessage="1" showErrorMessage="1" xr:uid="{684CEDCD-98C7-48FC-B432-29039A19E642}">
          <x14:formula1>
            <xm:f>Tables!$E$2:$E$6</xm:f>
          </x14:formula1>
          <xm:sqref>J1:J2</xm:sqref>
        </x14:dataValidation>
        <x14:dataValidation type="list" allowBlank="1" showInputMessage="1" showErrorMessage="1" xr:uid="{D9AC0C3E-B321-405A-B36E-3CF7E81ECF02}">
          <x14:formula1>
            <xm:f>Tables!$D$2:$D$6</xm:f>
          </x14:formula1>
          <xm:sqref>I1:I2</xm:sqref>
        </x14:dataValidation>
        <x14:dataValidation type="list" allowBlank="1" showInputMessage="1" showErrorMessage="1" xr:uid="{EBEA268D-9B2A-42DE-AD3D-D475C9DFFFD3}">
          <x14:formula1>
            <xm:f>Tables!$C$2:$C$7</xm:f>
          </x14:formula1>
          <xm:sqref>H1:H2</xm:sqref>
        </x14:dataValidation>
        <x14:dataValidation type="list" allowBlank="1" showInputMessage="1" showErrorMessage="1" xr:uid="{AAEFEA91-755D-458E-92E1-298A7AA186B6}">
          <x14:formula1>
            <xm:f>Tables!$B$2:$B$5</xm:f>
          </x14:formula1>
          <xm:sqref>C1:C2</xm:sqref>
        </x14:dataValidation>
        <x14:dataValidation type="list" allowBlank="1" showInputMessage="1" showErrorMessage="1" xr:uid="{5F611F2F-0597-40E1-9033-3AC091ED2441}">
          <x14:formula1>
            <xm:f>Tables!$G$2:$G$7</xm:f>
          </x14:formula1>
          <xm:sqref>L1:L2</xm:sqref>
        </x14:dataValidation>
        <x14:dataValidation type="list" allowBlank="1" showInputMessage="1" showErrorMessage="1" xr:uid="{8D1CBD13-E295-44FB-A4B1-E0225454FA9C}">
          <x14:formula1>
            <xm:f>Tables!$F$2:$F$5</xm:f>
          </x14:formula1>
          <xm:sqref>K1:K2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432"/>
  <sheetViews>
    <sheetView workbookViewId="0">
      <selection activeCell="C1" sqref="C1"/>
    </sheetView>
  </sheetViews>
  <sheetFormatPr defaultRowHeight="14.5" x14ac:dyDescent="0.35"/>
  <cols>
    <col min="1" max="1" width="14.54296875" customWidth="1"/>
    <col min="2" max="2" width="18.54296875" customWidth="1"/>
    <col min="3" max="3" width="9.54296875" customWidth="1"/>
    <col min="4" max="4" width="11.81640625" customWidth="1"/>
    <col min="5" max="6" width="15.1796875" customWidth="1"/>
    <col min="7" max="7" width="29.54296875" customWidth="1"/>
    <col min="8" max="8" width="33.1796875" customWidth="1"/>
    <col min="9" max="10" width="19.1796875" customWidth="1"/>
    <col min="11" max="11" width="21.81640625" customWidth="1"/>
    <col min="12" max="12" width="22.54296875" customWidth="1"/>
    <col min="13" max="13" width="17.1796875" customWidth="1"/>
    <col min="14" max="14" width="33.1796875" customWidth="1"/>
    <col min="15" max="15" width="11.1796875" customWidth="1"/>
  </cols>
  <sheetData>
    <row r="1" spans="1:17" x14ac:dyDescent="0.35">
      <c r="A1" s="16" t="s">
        <v>129</v>
      </c>
      <c r="B1" s="40" t="s">
        <v>199</v>
      </c>
      <c r="C1" s="40" t="s">
        <v>130</v>
      </c>
      <c r="D1" s="40" t="s">
        <v>239</v>
      </c>
      <c r="E1" s="16" t="s">
        <v>240</v>
      </c>
      <c r="F1" s="16" t="s">
        <v>241</v>
      </c>
      <c r="G1" s="16" t="s">
        <v>242</v>
      </c>
      <c r="H1" s="16" t="s">
        <v>131</v>
      </c>
      <c r="I1" s="40" t="s">
        <v>132</v>
      </c>
      <c r="J1" s="40" t="s">
        <v>133</v>
      </c>
      <c r="K1" s="40" t="s">
        <v>134</v>
      </c>
      <c r="L1" s="16" t="s">
        <v>135</v>
      </c>
      <c r="M1" s="16" t="s">
        <v>136</v>
      </c>
      <c r="N1" s="16" t="s">
        <v>137</v>
      </c>
      <c r="O1" s="16" t="s">
        <v>243</v>
      </c>
      <c r="P1" s="16" t="s">
        <v>364</v>
      </c>
      <c r="Q1" s="16"/>
    </row>
    <row r="2" spans="1:17" s="6" customFormat="1" ht="20.5" customHeight="1" x14ac:dyDescent="0.35">
      <c r="E2" s="5"/>
      <c r="F2" s="5"/>
      <c r="G2" s="56"/>
      <c r="P2" s="42"/>
    </row>
    <row r="3" spans="1:17" x14ac:dyDescent="0.35">
      <c r="A3" s="6"/>
    </row>
    <row r="4" spans="1:17" x14ac:dyDescent="0.35">
      <c r="A4" s="6"/>
    </row>
    <row r="5" spans="1:17" x14ac:dyDescent="0.35">
      <c r="A5" s="6"/>
    </row>
    <row r="6" spans="1:17" x14ac:dyDescent="0.35">
      <c r="A6" s="6"/>
    </row>
    <row r="7" spans="1:17" x14ac:dyDescent="0.35">
      <c r="A7" s="6"/>
    </row>
    <row r="8" spans="1:17" x14ac:dyDescent="0.35">
      <c r="A8" s="6"/>
    </row>
    <row r="9" spans="1:17" x14ac:dyDescent="0.35">
      <c r="A9" s="6"/>
    </row>
    <row r="10" spans="1:17" x14ac:dyDescent="0.35">
      <c r="A10" s="6"/>
    </row>
    <row r="11" spans="1:17" x14ac:dyDescent="0.35">
      <c r="A11" s="6"/>
    </row>
    <row r="12" spans="1:17" x14ac:dyDescent="0.35">
      <c r="A12" s="6"/>
    </row>
    <row r="13" spans="1:17" x14ac:dyDescent="0.35">
      <c r="A13" s="6"/>
    </row>
    <row r="14" spans="1:17" x14ac:dyDescent="0.35">
      <c r="A14" s="6"/>
    </row>
    <row r="15" spans="1:17" x14ac:dyDescent="0.35">
      <c r="A15" s="6"/>
    </row>
    <row r="16" spans="1:17" x14ac:dyDescent="0.35">
      <c r="A16" s="6"/>
    </row>
    <row r="17" spans="1:1" x14ac:dyDescent="0.35">
      <c r="A17" s="6"/>
    </row>
    <row r="18" spans="1:1" x14ac:dyDescent="0.35">
      <c r="A18" s="6"/>
    </row>
    <row r="19" spans="1:1" x14ac:dyDescent="0.35">
      <c r="A19" s="6"/>
    </row>
    <row r="20" spans="1:1" x14ac:dyDescent="0.35">
      <c r="A20" s="6"/>
    </row>
    <row r="21" spans="1:1" x14ac:dyDescent="0.35">
      <c r="A21" s="6"/>
    </row>
    <row r="22" spans="1:1" x14ac:dyDescent="0.35">
      <c r="A22" s="6"/>
    </row>
    <row r="23" spans="1:1" x14ac:dyDescent="0.35">
      <c r="A23" s="6"/>
    </row>
    <row r="24" spans="1:1" x14ac:dyDescent="0.35">
      <c r="A24" s="6"/>
    </row>
    <row r="25" spans="1:1" x14ac:dyDescent="0.35">
      <c r="A25" s="6"/>
    </row>
    <row r="26" spans="1:1" x14ac:dyDescent="0.35">
      <c r="A26" s="6"/>
    </row>
    <row r="27" spans="1:1" x14ac:dyDescent="0.35">
      <c r="A27" s="6"/>
    </row>
    <row r="28" spans="1:1" x14ac:dyDescent="0.35">
      <c r="A28" s="6"/>
    </row>
    <row r="29" spans="1:1" x14ac:dyDescent="0.35">
      <c r="A29" s="6"/>
    </row>
    <row r="30" spans="1:1" x14ac:dyDescent="0.35">
      <c r="A30" s="6"/>
    </row>
    <row r="31" spans="1:1" x14ac:dyDescent="0.35">
      <c r="A31" s="6"/>
    </row>
    <row r="32" spans="1:1" x14ac:dyDescent="0.35">
      <c r="A32" s="6"/>
    </row>
    <row r="33" spans="1:1" x14ac:dyDescent="0.35">
      <c r="A33" s="6"/>
    </row>
    <row r="34" spans="1:1" x14ac:dyDescent="0.35">
      <c r="A34" s="6"/>
    </row>
    <row r="35" spans="1:1" x14ac:dyDescent="0.35">
      <c r="A35" s="6"/>
    </row>
    <row r="36" spans="1:1" x14ac:dyDescent="0.35">
      <c r="A36" s="6"/>
    </row>
    <row r="37" spans="1:1" x14ac:dyDescent="0.35">
      <c r="A37" s="6"/>
    </row>
    <row r="38" spans="1:1" x14ac:dyDescent="0.35">
      <c r="A38" s="6"/>
    </row>
    <row r="39" spans="1:1" x14ac:dyDescent="0.35">
      <c r="A39" s="6"/>
    </row>
    <row r="40" spans="1:1" x14ac:dyDescent="0.35">
      <c r="A40" s="6"/>
    </row>
    <row r="41" spans="1:1" x14ac:dyDescent="0.35">
      <c r="A41" s="6"/>
    </row>
    <row r="42" spans="1:1" x14ac:dyDescent="0.35">
      <c r="A42" s="6"/>
    </row>
    <row r="43" spans="1:1" x14ac:dyDescent="0.35">
      <c r="A43" s="6"/>
    </row>
    <row r="44" spans="1:1" x14ac:dyDescent="0.35">
      <c r="A44" s="6"/>
    </row>
    <row r="45" spans="1:1" x14ac:dyDescent="0.35">
      <c r="A45" s="6"/>
    </row>
    <row r="46" spans="1:1" x14ac:dyDescent="0.35">
      <c r="A46" s="6"/>
    </row>
    <row r="47" spans="1:1" x14ac:dyDescent="0.35">
      <c r="A47" s="6"/>
    </row>
    <row r="48" spans="1:1" x14ac:dyDescent="0.35">
      <c r="A48" s="6"/>
    </row>
    <row r="49" spans="1:1" x14ac:dyDescent="0.35">
      <c r="A49" s="6"/>
    </row>
    <row r="50" spans="1:1" x14ac:dyDescent="0.35">
      <c r="A50" s="6"/>
    </row>
    <row r="51" spans="1:1" x14ac:dyDescent="0.35">
      <c r="A51" s="6"/>
    </row>
    <row r="52" spans="1:1" x14ac:dyDescent="0.35">
      <c r="A52" s="6"/>
    </row>
    <row r="53" spans="1:1" x14ac:dyDescent="0.35">
      <c r="A53" s="6"/>
    </row>
    <row r="54" spans="1:1" x14ac:dyDescent="0.35">
      <c r="A54" s="6"/>
    </row>
    <row r="55" spans="1:1" x14ac:dyDescent="0.35">
      <c r="A55" s="6"/>
    </row>
    <row r="56" spans="1:1" x14ac:dyDescent="0.35">
      <c r="A56" s="6"/>
    </row>
    <row r="57" spans="1:1" x14ac:dyDescent="0.35">
      <c r="A57" s="6"/>
    </row>
    <row r="58" spans="1:1" x14ac:dyDescent="0.35">
      <c r="A58" s="6"/>
    </row>
    <row r="59" spans="1:1" x14ac:dyDescent="0.35">
      <c r="A59" s="6"/>
    </row>
    <row r="60" spans="1:1" x14ac:dyDescent="0.35">
      <c r="A60" s="6"/>
    </row>
    <row r="61" spans="1:1" x14ac:dyDescent="0.35">
      <c r="A61" s="6"/>
    </row>
    <row r="62" spans="1:1" x14ac:dyDescent="0.35">
      <c r="A62" s="6"/>
    </row>
    <row r="63" spans="1:1" x14ac:dyDescent="0.35">
      <c r="A63" s="6"/>
    </row>
    <row r="64" spans="1:1" x14ac:dyDescent="0.35">
      <c r="A64" s="6"/>
    </row>
    <row r="65" spans="1:1" x14ac:dyDescent="0.35">
      <c r="A65" s="6"/>
    </row>
    <row r="66" spans="1:1" x14ac:dyDescent="0.35">
      <c r="A66" s="6"/>
    </row>
    <row r="67" spans="1:1" x14ac:dyDescent="0.35">
      <c r="A67" s="6"/>
    </row>
    <row r="68" spans="1:1" x14ac:dyDescent="0.35">
      <c r="A68" s="6"/>
    </row>
    <row r="69" spans="1:1" x14ac:dyDescent="0.35">
      <c r="A69" s="6"/>
    </row>
    <row r="70" spans="1:1" x14ac:dyDescent="0.35">
      <c r="A70" s="6"/>
    </row>
    <row r="71" spans="1:1" x14ac:dyDescent="0.35">
      <c r="A71" s="6"/>
    </row>
    <row r="72" spans="1:1" x14ac:dyDescent="0.35">
      <c r="A72" s="6"/>
    </row>
    <row r="73" spans="1:1" x14ac:dyDescent="0.35">
      <c r="A73" s="6"/>
    </row>
    <row r="74" spans="1:1" x14ac:dyDescent="0.35">
      <c r="A74" s="6"/>
    </row>
    <row r="75" spans="1:1" x14ac:dyDescent="0.35">
      <c r="A75" s="6"/>
    </row>
    <row r="76" spans="1:1" x14ac:dyDescent="0.35">
      <c r="A76" s="6"/>
    </row>
    <row r="77" spans="1:1" x14ac:dyDescent="0.35">
      <c r="A77" s="6"/>
    </row>
    <row r="78" spans="1:1" x14ac:dyDescent="0.35">
      <c r="A78" s="6"/>
    </row>
    <row r="79" spans="1:1" x14ac:dyDescent="0.35">
      <c r="A79" s="6"/>
    </row>
    <row r="80" spans="1:1" x14ac:dyDescent="0.35">
      <c r="A80" s="6"/>
    </row>
    <row r="81" spans="1:1" x14ac:dyDescent="0.35">
      <c r="A81" s="6"/>
    </row>
    <row r="82" spans="1:1" x14ac:dyDescent="0.35">
      <c r="A82" s="6"/>
    </row>
    <row r="83" spans="1:1" x14ac:dyDescent="0.35">
      <c r="A83" s="6"/>
    </row>
    <row r="84" spans="1:1" x14ac:dyDescent="0.35">
      <c r="A84" s="6"/>
    </row>
    <row r="85" spans="1:1" x14ac:dyDescent="0.35">
      <c r="A85" s="6"/>
    </row>
    <row r="86" spans="1:1" x14ac:dyDescent="0.35">
      <c r="A86" s="6"/>
    </row>
    <row r="87" spans="1:1" x14ac:dyDescent="0.35">
      <c r="A87" s="6"/>
    </row>
    <row r="88" spans="1:1" x14ac:dyDescent="0.35">
      <c r="A88" s="6"/>
    </row>
    <row r="89" spans="1:1" x14ac:dyDescent="0.35">
      <c r="A89" s="6"/>
    </row>
    <row r="90" spans="1:1" x14ac:dyDescent="0.35">
      <c r="A90" s="6"/>
    </row>
    <row r="91" spans="1:1" x14ac:dyDescent="0.35">
      <c r="A91" s="6"/>
    </row>
    <row r="92" spans="1:1" x14ac:dyDescent="0.35">
      <c r="A92" s="6"/>
    </row>
    <row r="93" spans="1:1" x14ac:dyDescent="0.35">
      <c r="A93" s="6"/>
    </row>
    <row r="94" spans="1:1" x14ac:dyDescent="0.35">
      <c r="A94" s="6"/>
    </row>
    <row r="95" spans="1:1" x14ac:dyDescent="0.35">
      <c r="A95" s="6"/>
    </row>
    <row r="96" spans="1:1" x14ac:dyDescent="0.35">
      <c r="A96" s="6"/>
    </row>
    <row r="97" spans="1:1" x14ac:dyDescent="0.35">
      <c r="A97" s="6"/>
    </row>
    <row r="98" spans="1:1" x14ac:dyDescent="0.35">
      <c r="A98" s="6"/>
    </row>
    <row r="99" spans="1:1" x14ac:dyDescent="0.35">
      <c r="A99" s="6"/>
    </row>
    <row r="100" spans="1:1" x14ac:dyDescent="0.35">
      <c r="A100" s="6"/>
    </row>
    <row r="101" spans="1:1" x14ac:dyDescent="0.35">
      <c r="A101" s="6"/>
    </row>
    <row r="102" spans="1:1" x14ac:dyDescent="0.35">
      <c r="A102" s="6"/>
    </row>
    <row r="103" spans="1:1" x14ac:dyDescent="0.35">
      <c r="A103" s="6"/>
    </row>
    <row r="104" spans="1:1" x14ac:dyDescent="0.35">
      <c r="A104" s="6"/>
    </row>
    <row r="105" spans="1:1" x14ac:dyDescent="0.35">
      <c r="A105" s="6"/>
    </row>
    <row r="106" spans="1:1" x14ac:dyDescent="0.35">
      <c r="A106" s="6"/>
    </row>
    <row r="107" spans="1:1" x14ac:dyDescent="0.35">
      <c r="A107" s="6"/>
    </row>
    <row r="108" spans="1:1" x14ac:dyDescent="0.35">
      <c r="A108" s="6"/>
    </row>
    <row r="109" spans="1:1" x14ac:dyDescent="0.35">
      <c r="A109" s="6"/>
    </row>
    <row r="110" spans="1:1" x14ac:dyDescent="0.35">
      <c r="A110" s="6"/>
    </row>
    <row r="111" spans="1:1" x14ac:dyDescent="0.35">
      <c r="A111" s="6"/>
    </row>
    <row r="112" spans="1:1" x14ac:dyDescent="0.35">
      <c r="A112" s="6"/>
    </row>
    <row r="113" spans="1:1" x14ac:dyDescent="0.35">
      <c r="A113" s="6"/>
    </row>
    <row r="114" spans="1:1" x14ac:dyDescent="0.35">
      <c r="A114" s="6"/>
    </row>
    <row r="115" spans="1:1" x14ac:dyDescent="0.35">
      <c r="A115" s="6"/>
    </row>
    <row r="116" spans="1:1" x14ac:dyDescent="0.35">
      <c r="A116" s="6"/>
    </row>
    <row r="117" spans="1:1" x14ac:dyDescent="0.35">
      <c r="A117" s="6"/>
    </row>
    <row r="118" spans="1:1" x14ac:dyDescent="0.35">
      <c r="A118" s="6"/>
    </row>
    <row r="119" spans="1:1" x14ac:dyDescent="0.35">
      <c r="A119" s="6"/>
    </row>
    <row r="120" spans="1:1" x14ac:dyDescent="0.35">
      <c r="A120" s="6"/>
    </row>
    <row r="121" spans="1:1" x14ac:dyDescent="0.35">
      <c r="A121" s="6"/>
    </row>
    <row r="122" spans="1:1" x14ac:dyDescent="0.35">
      <c r="A122" s="6"/>
    </row>
    <row r="123" spans="1:1" x14ac:dyDescent="0.35">
      <c r="A123" s="6"/>
    </row>
    <row r="124" spans="1:1" x14ac:dyDescent="0.35">
      <c r="A124" s="6"/>
    </row>
    <row r="125" spans="1:1" x14ac:dyDescent="0.35">
      <c r="A125" s="6"/>
    </row>
    <row r="126" spans="1:1" x14ac:dyDescent="0.35">
      <c r="A126" s="6"/>
    </row>
    <row r="127" spans="1:1" x14ac:dyDescent="0.35">
      <c r="A127" s="6"/>
    </row>
    <row r="128" spans="1:1" x14ac:dyDescent="0.35">
      <c r="A128" s="6"/>
    </row>
    <row r="129" spans="1:1" x14ac:dyDescent="0.35">
      <c r="A129" s="6"/>
    </row>
    <row r="130" spans="1:1" x14ac:dyDescent="0.35">
      <c r="A130" s="6"/>
    </row>
    <row r="131" spans="1:1" x14ac:dyDescent="0.35">
      <c r="A131" s="6"/>
    </row>
    <row r="132" spans="1:1" x14ac:dyDescent="0.35">
      <c r="A132" s="6"/>
    </row>
    <row r="133" spans="1:1" x14ac:dyDescent="0.35">
      <c r="A133" s="6"/>
    </row>
    <row r="134" spans="1:1" x14ac:dyDescent="0.35">
      <c r="A134" s="6"/>
    </row>
    <row r="135" spans="1:1" x14ac:dyDescent="0.35">
      <c r="A135" s="6"/>
    </row>
    <row r="136" spans="1:1" x14ac:dyDescent="0.35">
      <c r="A136" s="6"/>
    </row>
    <row r="137" spans="1:1" x14ac:dyDescent="0.35">
      <c r="A137" s="6"/>
    </row>
    <row r="138" spans="1:1" x14ac:dyDescent="0.35">
      <c r="A138" s="6"/>
    </row>
    <row r="139" spans="1:1" x14ac:dyDescent="0.35">
      <c r="A139" s="6"/>
    </row>
    <row r="140" spans="1:1" x14ac:dyDescent="0.35">
      <c r="A140" s="6"/>
    </row>
    <row r="141" spans="1:1" x14ac:dyDescent="0.35">
      <c r="A141" s="6"/>
    </row>
    <row r="142" spans="1:1" x14ac:dyDescent="0.35">
      <c r="A142" s="6"/>
    </row>
    <row r="143" spans="1:1" x14ac:dyDescent="0.35">
      <c r="A143" s="6"/>
    </row>
    <row r="144" spans="1:1" x14ac:dyDescent="0.35">
      <c r="A144" s="6"/>
    </row>
    <row r="145" spans="1:1" x14ac:dyDescent="0.35">
      <c r="A145" s="6"/>
    </row>
    <row r="146" spans="1:1" x14ac:dyDescent="0.35">
      <c r="A146" s="6"/>
    </row>
    <row r="147" spans="1:1" x14ac:dyDescent="0.35">
      <c r="A147" s="6"/>
    </row>
    <row r="148" spans="1:1" x14ac:dyDescent="0.35">
      <c r="A148" s="6"/>
    </row>
    <row r="149" spans="1:1" x14ac:dyDescent="0.35">
      <c r="A149" s="6"/>
    </row>
    <row r="150" spans="1:1" x14ac:dyDescent="0.35">
      <c r="A150" s="6"/>
    </row>
    <row r="151" spans="1:1" x14ac:dyDescent="0.35">
      <c r="A151" s="6"/>
    </row>
    <row r="152" spans="1:1" x14ac:dyDescent="0.35">
      <c r="A152" s="6"/>
    </row>
    <row r="153" spans="1:1" x14ac:dyDescent="0.35">
      <c r="A153" s="6"/>
    </row>
    <row r="154" spans="1:1" x14ac:dyDescent="0.35">
      <c r="A154" s="6"/>
    </row>
    <row r="155" spans="1:1" x14ac:dyDescent="0.35">
      <c r="A155" s="6"/>
    </row>
    <row r="156" spans="1:1" x14ac:dyDescent="0.35">
      <c r="A156" s="6"/>
    </row>
    <row r="157" spans="1:1" x14ac:dyDescent="0.35">
      <c r="A157" s="6"/>
    </row>
    <row r="158" spans="1:1" x14ac:dyDescent="0.35">
      <c r="A158" s="6"/>
    </row>
    <row r="159" spans="1:1" x14ac:dyDescent="0.35">
      <c r="A159" s="6"/>
    </row>
    <row r="160" spans="1:1" x14ac:dyDescent="0.35">
      <c r="A160" s="6"/>
    </row>
    <row r="161" spans="1:1" x14ac:dyDescent="0.35">
      <c r="A161" s="6"/>
    </row>
    <row r="162" spans="1:1" x14ac:dyDescent="0.35">
      <c r="A162" s="6"/>
    </row>
    <row r="163" spans="1:1" x14ac:dyDescent="0.35">
      <c r="A163" s="6"/>
    </row>
    <row r="164" spans="1:1" x14ac:dyDescent="0.35">
      <c r="A164" s="6"/>
    </row>
    <row r="165" spans="1:1" x14ac:dyDescent="0.35">
      <c r="A165" s="6"/>
    </row>
    <row r="166" spans="1:1" x14ac:dyDescent="0.35">
      <c r="A166" s="6"/>
    </row>
    <row r="167" spans="1:1" x14ac:dyDescent="0.35">
      <c r="A167" s="6"/>
    </row>
    <row r="168" spans="1:1" x14ac:dyDescent="0.35">
      <c r="A168" s="6"/>
    </row>
    <row r="169" spans="1:1" x14ac:dyDescent="0.35">
      <c r="A169" s="6"/>
    </row>
    <row r="170" spans="1:1" x14ac:dyDescent="0.35">
      <c r="A170" s="6"/>
    </row>
    <row r="171" spans="1:1" x14ac:dyDescent="0.35">
      <c r="A171" s="6"/>
    </row>
    <row r="172" spans="1:1" x14ac:dyDescent="0.35">
      <c r="A172" s="6"/>
    </row>
    <row r="173" spans="1:1" x14ac:dyDescent="0.35">
      <c r="A173" s="6"/>
    </row>
    <row r="174" spans="1:1" x14ac:dyDescent="0.35">
      <c r="A174" s="6"/>
    </row>
    <row r="175" spans="1:1" x14ac:dyDescent="0.35">
      <c r="A175" s="6"/>
    </row>
    <row r="176" spans="1:1" x14ac:dyDescent="0.35">
      <c r="A176" s="6"/>
    </row>
    <row r="177" spans="1:1" x14ac:dyDescent="0.35">
      <c r="A177" s="6"/>
    </row>
    <row r="178" spans="1:1" x14ac:dyDescent="0.35">
      <c r="A178" s="6"/>
    </row>
    <row r="179" spans="1:1" x14ac:dyDescent="0.35">
      <c r="A179" s="6"/>
    </row>
    <row r="180" spans="1:1" x14ac:dyDescent="0.35">
      <c r="A180" s="6"/>
    </row>
    <row r="181" spans="1:1" x14ac:dyDescent="0.35">
      <c r="A181" s="6"/>
    </row>
    <row r="182" spans="1:1" x14ac:dyDescent="0.35">
      <c r="A182" s="6"/>
    </row>
    <row r="183" spans="1:1" x14ac:dyDescent="0.35">
      <c r="A183" s="6"/>
    </row>
    <row r="184" spans="1:1" x14ac:dyDescent="0.35">
      <c r="A184" s="6"/>
    </row>
    <row r="185" spans="1:1" x14ac:dyDescent="0.35">
      <c r="A185" s="6"/>
    </row>
    <row r="186" spans="1:1" x14ac:dyDescent="0.35">
      <c r="A186" s="6"/>
    </row>
    <row r="187" spans="1:1" x14ac:dyDescent="0.35">
      <c r="A187" s="6"/>
    </row>
    <row r="188" spans="1:1" x14ac:dyDescent="0.35">
      <c r="A188" s="6"/>
    </row>
    <row r="189" spans="1:1" x14ac:dyDescent="0.35">
      <c r="A189" s="6"/>
    </row>
    <row r="190" spans="1:1" x14ac:dyDescent="0.35">
      <c r="A190" s="6"/>
    </row>
    <row r="191" spans="1:1" x14ac:dyDescent="0.35">
      <c r="A191" s="6"/>
    </row>
    <row r="192" spans="1:1" x14ac:dyDescent="0.35">
      <c r="A192" s="6"/>
    </row>
    <row r="193" spans="1:1" x14ac:dyDescent="0.35">
      <c r="A193" s="6"/>
    </row>
    <row r="194" spans="1:1" x14ac:dyDescent="0.35">
      <c r="A194" s="6"/>
    </row>
    <row r="195" spans="1:1" x14ac:dyDescent="0.35">
      <c r="A195" s="6"/>
    </row>
    <row r="196" spans="1:1" x14ac:dyDescent="0.35">
      <c r="A196" s="6"/>
    </row>
    <row r="197" spans="1:1" x14ac:dyDescent="0.35">
      <c r="A197" s="6"/>
    </row>
    <row r="198" spans="1:1" x14ac:dyDescent="0.35">
      <c r="A198" s="6"/>
    </row>
    <row r="199" spans="1:1" x14ac:dyDescent="0.35">
      <c r="A199" s="6"/>
    </row>
    <row r="200" spans="1:1" x14ac:dyDescent="0.35">
      <c r="A200" s="6"/>
    </row>
    <row r="201" spans="1:1" x14ac:dyDescent="0.35">
      <c r="A201" s="6"/>
    </row>
    <row r="202" spans="1:1" x14ac:dyDescent="0.35">
      <c r="A202" s="6"/>
    </row>
    <row r="203" spans="1:1" x14ac:dyDescent="0.35">
      <c r="A203" s="6"/>
    </row>
    <row r="204" spans="1:1" x14ac:dyDescent="0.35">
      <c r="A204" s="6"/>
    </row>
    <row r="205" spans="1:1" x14ac:dyDescent="0.35">
      <c r="A205" s="6"/>
    </row>
    <row r="206" spans="1:1" x14ac:dyDescent="0.35">
      <c r="A206" s="6"/>
    </row>
    <row r="207" spans="1:1" x14ac:dyDescent="0.35">
      <c r="A207" s="6"/>
    </row>
    <row r="208" spans="1:1" x14ac:dyDescent="0.35">
      <c r="A208" s="6"/>
    </row>
    <row r="209" spans="1:1" x14ac:dyDescent="0.35">
      <c r="A209" s="6"/>
    </row>
    <row r="210" spans="1:1" x14ac:dyDescent="0.35">
      <c r="A210" s="6"/>
    </row>
    <row r="211" spans="1:1" x14ac:dyDescent="0.35">
      <c r="A211" s="6"/>
    </row>
    <row r="212" spans="1:1" x14ac:dyDescent="0.35">
      <c r="A212" s="6"/>
    </row>
    <row r="213" spans="1:1" x14ac:dyDescent="0.35">
      <c r="A213" s="6"/>
    </row>
    <row r="214" spans="1:1" x14ac:dyDescent="0.35">
      <c r="A214" s="6"/>
    </row>
    <row r="215" spans="1:1" x14ac:dyDescent="0.35">
      <c r="A215" s="6"/>
    </row>
    <row r="216" spans="1:1" x14ac:dyDescent="0.35">
      <c r="A216" s="6"/>
    </row>
    <row r="217" spans="1:1" x14ac:dyDescent="0.35">
      <c r="A217" s="6"/>
    </row>
    <row r="218" spans="1:1" x14ac:dyDescent="0.35">
      <c r="A218" s="6"/>
    </row>
    <row r="219" spans="1:1" x14ac:dyDescent="0.35">
      <c r="A219" s="6"/>
    </row>
    <row r="220" spans="1:1" x14ac:dyDescent="0.35">
      <c r="A220" s="6"/>
    </row>
    <row r="221" spans="1:1" x14ac:dyDescent="0.35">
      <c r="A221" s="6"/>
    </row>
    <row r="222" spans="1:1" x14ac:dyDescent="0.35">
      <c r="A222" s="6"/>
    </row>
    <row r="223" spans="1:1" x14ac:dyDescent="0.35">
      <c r="A223" s="6"/>
    </row>
    <row r="224" spans="1:1" x14ac:dyDescent="0.35">
      <c r="A224" s="6"/>
    </row>
    <row r="225" spans="1:1" x14ac:dyDescent="0.35">
      <c r="A225" s="6"/>
    </row>
    <row r="226" spans="1:1" x14ac:dyDescent="0.35">
      <c r="A226" s="6"/>
    </row>
    <row r="227" spans="1:1" x14ac:dyDescent="0.35">
      <c r="A227" s="6"/>
    </row>
    <row r="228" spans="1:1" x14ac:dyDescent="0.35">
      <c r="A228" s="6"/>
    </row>
    <row r="229" spans="1:1" x14ac:dyDescent="0.35">
      <c r="A229" s="6"/>
    </row>
    <row r="230" spans="1:1" x14ac:dyDescent="0.35">
      <c r="A230" s="6"/>
    </row>
    <row r="231" spans="1:1" x14ac:dyDescent="0.35">
      <c r="A231" s="6"/>
    </row>
    <row r="232" spans="1:1" x14ac:dyDescent="0.35">
      <c r="A232" s="6"/>
    </row>
    <row r="233" spans="1:1" x14ac:dyDescent="0.35">
      <c r="A233" s="6"/>
    </row>
    <row r="234" spans="1:1" x14ac:dyDescent="0.35">
      <c r="A234" s="6"/>
    </row>
    <row r="235" spans="1:1" x14ac:dyDescent="0.35">
      <c r="A235" s="6"/>
    </row>
    <row r="236" spans="1:1" x14ac:dyDescent="0.35">
      <c r="A236" s="6"/>
    </row>
    <row r="237" spans="1:1" x14ac:dyDescent="0.35">
      <c r="A237" s="6"/>
    </row>
    <row r="238" spans="1:1" x14ac:dyDescent="0.35">
      <c r="A238" s="6"/>
    </row>
    <row r="239" spans="1:1" x14ac:dyDescent="0.35">
      <c r="A239" s="6"/>
    </row>
    <row r="240" spans="1:1" x14ac:dyDescent="0.35">
      <c r="A240" s="6"/>
    </row>
    <row r="241" spans="1:1" x14ac:dyDescent="0.35">
      <c r="A241" s="6"/>
    </row>
    <row r="242" spans="1:1" x14ac:dyDescent="0.35">
      <c r="A242" s="6"/>
    </row>
    <row r="243" spans="1:1" x14ac:dyDescent="0.35">
      <c r="A243" s="6"/>
    </row>
    <row r="244" spans="1:1" x14ac:dyDescent="0.35">
      <c r="A244" s="6"/>
    </row>
    <row r="245" spans="1:1" x14ac:dyDescent="0.35">
      <c r="A245" s="6"/>
    </row>
    <row r="246" spans="1:1" x14ac:dyDescent="0.35">
      <c r="A246" s="6"/>
    </row>
    <row r="247" spans="1:1" x14ac:dyDescent="0.35">
      <c r="A247" s="6"/>
    </row>
    <row r="248" spans="1:1" x14ac:dyDescent="0.35">
      <c r="A248" s="6"/>
    </row>
    <row r="249" spans="1:1" x14ac:dyDescent="0.35">
      <c r="A249" s="6"/>
    </row>
    <row r="250" spans="1:1" x14ac:dyDescent="0.35">
      <c r="A250" s="6"/>
    </row>
    <row r="251" spans="1:1" x14ac:dyDescent="0.35">
      <c r="A251" s="6"/>
    </row>
    <row r="252" spans="1:1" x14ac:dyDescent="0.35">
      <c r="A252" s="6"/>
    </row>
    <row r="253" spans="1:1" x14ac:dyDescent="0.35">
      <c r="A253" s="6"/>
    </row>
    <row r="254" spans="1:1" x14ac:dyDescent="0.35">
      <c r="A254" s="6"/>
    </row>
    <row r="255" spans="1:1" x14ac:dyDescent="0.35">
      <c r="A255" s="6"/>
    </row>
    <row r="256" spans="1:1" x14ac:dyDescent="0.35">
      <c r="A256" s="6"/>
    </row>
    <row r="257" spans="1:1" x14ac:dyDescent="0.35">
      <c r="A257" s="6"/>
    </row>
    <row r="258" spans="1:1" x14ac:dyDescent="0.35">
      <c r="A258" s="6"/>
    </row>
    <row r="259" spans="1:1" x14ac:dyDescent="0.35">
      <c r="A259" s="6"/>
    </row>
    <row r="260" spans="1:1" x14ac:dyDescent="0.35">
      <c r="A260" s="6"/>
    </row>
    <row r="261" spans="1:1" x14ac:dyDescent="0.35">
      <c r="A261" s="6"/>
    </row>
    <row r="262" spans="1:1" x14ac:dyDescent="0.35">
      <c r="A262" s="6"/>
    </row>
    <row r="263" spans="1:1" x14ac:dyDescent="0.35">
      <c r="A263" s="6"/>
    </row>
    <row r="264" spans="1:1" x14ac:dyDescent="0.35">
      <c r="A264" s="6"/>
    </row>
    <row r="265" spans="1:1" x14ac:dyDescent="0.35">
      <c r="A265" s="6"/>
    </row>
    <row r="266" spans="1:1" x14ac:dyDescent="0.35">
      <c r="A266" s="6"/>
    </row>
    <row r="267" spans="1:1" x14ac:dyDescent="0.35">
      <c r="A267" s="6"/>
    </row>
    <row r="268" spans="1:1" x14ac:dyDescent="0.35">
      <c r="A268" s="6"/>
    </row>
    <row r="269" spans="1:1" x14ac:dyDescent="0.35">
      <c r="A269" s="6"/>
    </row>
    <row r="270" spans="1:1" x14ac:dyDescent="0.35">
      <c r="A270" s="6"/>
    </row>
    <row r="271" spans="1:1" x14ac:dyDescent="0.35">
      <c r="A271" s="6"/>
    </row>
    <row r="272" spans="1:1" x14ac:dyDescent="0.35">
      <c r="A272" s="6"/>
    </row>
    <row r="273" spans="1:1" x14ac:dyDescent="0.35">
      <c r="A273" s="6"/>
    </row>
    <row r="274" spans="1:1" x14ac:dyDescent="0.35">
      <c r="A274" s="6"/>
    </row>
    <row r="275" spans="1:1" x14ac:dyDescent="0.35">
      <c r="A275" s="6"/>
    </row>
    <row r="276" spans="1:1" x14ac:dyDescent="0.35">
      <c r="A276" s="6"/>
    </row>
    <row r="277" spans="1:1" x14ac:dyDescent="0.35">
      <c r="A277" s="6"/>
    </row>
    <row r="278" spans="1:1" x14ac:dyDescent="0.35">
      <c r="A278" s="6"/>
    </row>
    <row r="279" spans="1:1" x14ac:dyDescent="0.35">
      <c r="A279" s="6"/>
    </row>
    <row r="280" spans="1:1" x14ac:dyDescent="0.35">
      <c r="A280" s="6"/>
    </row>
    <row r="281" spans="1:1" x14ac:dyDescent="0.35">
      <c r="A281" s="6"/>
    </row>
    <row r="282" spans="1:1" x14ac:dyDescent="0.35">
      <c r="A282" s="6"/>
    </row>
    <row r="283" spans="1:1" x14ac:dyDescent="0.35">
      <c r="A283" s="6"/>
    </row>
    <row r="284" spans="1:1" x14ac:dyDescent="0.35">
      <c r="A284" s="6"/>
    </row>
    <row r="285" spans="1:1" x14ac:dyDescent="0.35">
      <c r="A285" s="6"/>
    </row>
    <row r="286" spans="1:1" x14ac:dyDescent="0.35">
      <c r="A286" s="6"/>
    </row>
    <row r="287" spans="1:1" x14ac:dyDescent="0.35">
      <c r="A287" s="6"/>
    </row>
    <row r="288" spans="1:1" x14ac:dyDescent="0.35">
      <c r="A288" s="6"/>
    </row>
    <row r="289" spans="1:1" x14ac:dyDescent="0.35">
      <c r="A289" s="6"/>
    </row>
    <row r="290" spans="1:1" x14ac:dyDescent="0.35">
      <c r="A290" s="6"/>
    </row>
    <row r="291" spans="1:1" x14ac:dyDescent="0.35">
      <c r="A291" s="6"/>
    </row>
    <row r="292" spans="1:1" x14ac:dyDescent="0.35">
      <c r="A292" s="6"/>
    </row>
    <row r="293" spans="1:1" x14ac:dyDescent="0.35">
      <c r="A293" s="6"/>
    </row>
    <row r="294" spans="1:1" x14ac:dyDescent="0.35">
      <c r="A294" s="6"/>
    </row>
    <row r="295" spans="1:1" x14ac:dyDescent="0.35">
      <c r="A295" s="6"/>
    </row>
    <row r="296" spans="1:1" x14ac:dyDescent="0.35">
      <c r="A296" s="6"/>
    </row>
    <row r="297" spans="1:1" x14ac:dyDescent="0.35">
      <c r="A297" s="6"/>
    </row>
    <row r="298" spans="1:1" x14ac:dyDescent="0.35">
      <c r="A298" s="6"/>
    </row>
    <row r="299" spans="1:1" x14ac:dyDescent="0.35">
      <c r="A299" s="6"/>
    </row>
    <row r="300" spans="1:1" x14ac:dyDescent="0.35">
      <c r="A300" s="6"/>
    </row>
    <row r="301" spans="1:1" x14ac:dyDescent="0.35">
      <c r="A301" s="6"/>
    </row>
    <row r="302" spans="1:1" x14ac:dyDescent="0.35">
      <c r="A302" s="6"/>
    </row>
    <row r="303" spans="1:1" x14ac:dyDescent="0.35">
      <c r="A303" s="6"/>
    </row>
    <row r="304" spans="1:1" x14ac:dyDescent="0.35">
      <c r="A304" s="6"/>
    </row>
    <row r="305" spans="1:1" x14ac:dyDescent="0.35">
      <c r="A305" s="6"/>
    </row>
    <row r="306" spans="1:1" x14ac:dyDescent="0.35">
      <c r="A306" s="6"/>
    </row>
    <row r="307" spans="1:1" x14ac:dyDescent="0.35">
      <c r="A307" s="6"/>
    </row>
    <row r="308" spans="1:1" x14ac:dyDescent="0.35">
      <c r="A308" s="6"/>
    </row>
    <row r="309" spans="1:1" x14ac:dyDescent="0.35">
      <c r="A309" s="6"/>
    </row>
    <row r="310" spans="1:1" x14ac:dyDescent="0.35">
      <c r="A310" s="6"/>
    </row>
    <row r="311" spans="1:1" x14ac:dyDescent="0.35">
      <c r="A311" s="6"/>
    </row>
    <row r="312" spans="1:1" x14ac:dyDescent="0.35">
      <c r="A312" s="6"/>
    </row>
    <row r="313" spans="1:1" x14ac:dyDescent="0.35">
      <c r="A313" s="6"/>
    </row>
    <row r="314" spans="1:1" x14ac:dyDescent="0.35">
      <c r="A314" s="6"/>
    </row>
    <row r="315" spans="1:1" x14ac:dyDescent="0.35">
      <c r="A315" s="6"/>
    </row>
    <row r="316" spans="1:1" x14ac:dyDescent="0.35">
      <c r="A316" s="6"/>
    </row>
    <row r="317" spans="1:1" x14ac:dyDescent="0.35">
      <c r="A317" s="6"/>
    </row>
    <row r="318" spans="1:1" x14ac:dyDescent="0.35">
      <c r="A318" s="6"/>
    </row>
    <row r="319" spans="1:1" x14ac:dyDescent="0.35">
      <c r="A319" s="6"/>
    </row>
    <row r="320" spans="1:1" x14ac:dyDescent="0.35">
      <c r="A320" s="6"/>
    </row>
    <row r="321" spans="1:1" x14ac:dyDescent="0.35">
      <c r="A321" s="6"/>
    </row>
    <row r="322" spans="1:1" x14ac:dyDescent="0.35">
      <c r="A322" s="6"/>
    </row>
    <row r="323" spans="1:1" x14ac:dyDescent="0.35">
      <c r="A323" s="6"/>
    </row>
    <row r="324" spans="1:1" x14ac:dyDescent="0.35">
      <c r="A324" s="6"/>
    </row>
    <row r="325" spans="1:1" x14ac:dyDescent="0.35">
      <c r="A325" s="6"/>
    </row>
    <row r="326" spans="1:1" x14ac:dyDescent="0.35">
      <c r="A326" s="6"/>
    </row>
    <row r="327" spans="1:1" x14ac:dyDescent="0.35">
      <c r="A327" s="6"/>
    </row>
    <row r="328" spans="1:1" x14ac:dyDescent="0.35">
      <c r="A328" s="6"/>
    </row>
    <row r="329" spans="1:1" x14ac:dyDescent="0.35">
      <c r="A329" s="6"/>
    </row>
    <row r="330" spans="1:1" x14ac:dyDescent="0.35">
      <c r="A330" s="6"/>
    </row>
    <row r="331" spans="1:1" x14ac:dyDescent="0.35">
      <c r="A331" s="6"/>
    </row>
    <row r="332" spans="1:1" x14ac:dyDescent="0.35">
      <c r="A332" s="6"/>
    </row>
    <row r="333" spans="1:1" x14ac:dyDescent="0.35">
      <c r="A333" s="6"/>
    </row>
    <row r="334" spans="1:1" x14ac:dyDescent="0.35">
      <c r="A334" s="6"/>
    </row>
    <row r="335" spans="1:1" x14ac:dyDescent="0.35">
      <c r="A335" s="6"/>
    </row>
    <row r="336" spans="1:1" x14ac:dyDescent="0.35">
      <c r="A336" s="6"/>
    </row>
    <row r="337" spans="1:1" x14ac:dyDescent="0.35">
      <c r="A337" s="6"/>
    </row>
    <row r="338" spans="1:1" x14ac:dyDescent="0.35">
      <c r="A338" s="6"/>
    </row>
    <row r="339" spans="1:1" x14ac:dyDescent="0.35">
      <c r="A339" s="6"/>
    </row>
    <row r="340" spans="1:1" x14ac:dyDescent="0.35">
      <c r="A340" s="6"/>
    </row>
    <row r="341" spans="1:1" x14ac:dyDescent="0.35">
      <c r="A341" s="6"/>
    </row>
    <row r="342" spans="1:1" x14ac:dyDescent="0.35">
      <c r="A342" s="6"/>
    </row>
    <row r="343" spans="1:1" x14ac:dyDescent="0.35">
      <c r="A343" s="6"/>
    </row>
    <row r="344" spans="1:1" x14ac:dyDescent="0.35">
      <c r="A344" s="6"/>
    </row>
    <row r="345" spans="1:1" x14ac:dyDescent="0.35">
      <c r="A345" s="6"/>
    </row>
    <row r="346" spans="1:1" x14ac:dyDescent="0.35">
      <c r="A346" s="6"/>
    </row>
    <row r="347" spans="1:1" x14ac:dyDescent="0.35">
      <c r="A347" s="6"/>
    </row>
    <row r="348" spans="1:1" x14ac:dyDescent="0.35">
      <c r="A348" s="6"/>
    </row>
    <row r="349" spans="1:1" x14ac:dyDescent="0.35">
      <c r="A349" s="6"/>
    </row>
    <row r="350" spans="1:1" x14ac:dyDescent="0.35">
      <c r="A350" s="6"/>
    </row>
    <row r="351" spans="1:1" x14ac:dyDescent="0.35">
      <c r="A351" s="6"/>
    </row>
    <row r="352" spans="1:1" x14ac:dyDescent="0.35">
      <c r="A352" s="6"/>
    </row>
    <row r="353" spans="1:1" x14ac:dyDescent="0.35">
      <c r="A353" s="6"/>
    </row>
    <row r="354" spans="1:1" x14ac:dyDescent="0.35">
      <c r="A354" s="6"/>
    </row>
    <row r="355" spans="1:1" x14ac:dyDescent="0.35">
      <c r="A355" s="6"/>
    </row>
    <row r="356" spans="1:1" x14ac:dyDescent="0.35">
      <c r="A356" s="6"/>
    </row>
    <row r="357" spans="1:1" x14ac:dyDescent="0.35">
      <c r="A357" s="6"/>
    </row>
    <row r="358" spans="1:1" x14ac:dyDescent="0.35">
      <c r="A358" s="6"/>
    </row>
    <row r="359" spans="1:1" x14ac:dyDescent="0.35">
      <c r="A359" s="6"/>
    </row>
    <row r="360" spans="1:1" x14ac:dyDescent="0.35">
      <c r="A360" s="6"/>
    </row>
    <row r="361" spans="1:1" x14ac:dyDescent="0.35">
      <c r="A361" s="6"/>
    </row>
    <row r="362" spans="1:1" x14ac:dyDescent="0.35">
      <c r="A362" s="6"/>
    </row>
    <row r="363" spans="1:1" x14ac:dyDescent="0.35">
      <c r="A363" s="6"/>
    </row>
    <row r="364" spans="1:1" x14ac:dyDescent="0.35">
      <c r="A364" s="6"/>
    </row>
    <row r="365" spans="1:1" x14ac:dyDescent="0.35">
      <c r="A365" s="6"/>
    </row>
    <row r="366" spans="1:1" x14ac:dyDescent="0.35">
      <c r="A366" s="6"/>
    </row>
    <row r="367" spans="1:1" x14ac:dyDescent="0.35">
      <c r="A367" s="6"/>
    </row>
    <row r="368" spans="1:1" x14ac:dyDescent="0.35">
      <c r="A368" s="6"/>
    </row>
    <row r="369" spans="1:1" x14ac:dyDescent="0.35">
      <c r="A369" s="6"/>
    </row>
    <row r="370" spans="1:1" x14ac:dyDescent="0.35">
      <c r="A370" s="6"/>
    </row>
    <row r="371" spans="1:1" x14ac:dyDescent="0.35">
      <c r="A371" s="6"/>
    </row>
    <row r="372" spans="1:1" x14ac:dyDescent="0.35">
      <c r="A372" s="6"/>
    </row>
    <row r="373" spans="1:1" x14ac:dyDescent="0.35">
      <c r="A373" s="6"/>
    </row>
    <row r="374" spans="1:1" x14ac:dyDescent="0.35">
      <c r="A374" s="6"/>
    </row>
    <row r="375" spans="1:1" x14ac:dyDescent="0.35">
      <c r="A375" s="6"/>
    </row>
    <row r="376" spans="1:1" x14ac:dyDescent="0.35">
      <c r="A376" s="6"/>
    </row>
    <row r="377" spans="1:1" x14ac:dyDescent="0.35">
      <c r="A377" s="6"/>
    </row>
    <row r="378" spans="1:1" x14ac:dyDescent="0.35">
      <c r="A378" s="6"/>
    </row>
    <row r="379" spans="1:1" x14ac:dyDescent="0.35">
      <c r="A379" s="6"/>
    </row>
    <row r="380" spans="1:1" x14ac:dyDescent="0.35">
      <c r="A380" s="6"/>
    </row>
    <row r="381" spans="1:1" x14ac:dyDescent="0.35">
      <c r="A381" s="6"/>
    </row>
    <row r="382" spans="1:1" x14ac:dyDescent="0.35">
      <c r="A382" s="6"/>
    </row>
    <row r="383" spans="1:1" x14ac:dyDescent="0.35">
      <c r="A383" s="6"/>
    </row>
    <row r="384" spans="1:1" x14ac:dyDescent="0.35">
      <c r="A384" s="6"/>
    </row>
    <row r="385" spans="1:1" x14ac:dyDescent="0.35">
      <c r="A385" s="6"/>
    </row>
    <row r="386" spans="1:1" x14ac:dyDescent="0.35">
      <c r="A386" s="6"/>
    </row>
    <row r="387" spans="1:1" x14ac:dyDescent="0.35">
      <c r="A387" s="6"/>
    </row>
    <row r="388" spans="1:1" x14ac:dyDescent="0.35">
      <c r="A388" s="6"/>
    </row>
    <row r="389" spans="1:1" x14ac:dyDescent="0.35">
      <c r="A389" s="6"/>
    </row>
    <row r="390" spans="1:1" x14ac:dyDescent="0.35">
      <c r="A390" s="6"/>
    </row>
    <row r="391" spans="1:1" x14ac:dyDescent="0.35">
      <c r="A391" s="6"/>
    </row>
    <row r="392" spans="1:1" x14ac:dyDescent="0.35">
      <c r="A392" s="6"/>
    </row>
    <row r="393" spans="1:1" x14ac:dyDescent="0.35">
      <c r="A393" s="6"/>
    </row>
    <row r="394" spans="1:1" x14ac:dyDescent="0.35">
      <c r="A394" s="6"/>
    </row>
    <row r="395" spans="1:1" x14ac:dyDescent="0.35">
      <c r="A395" s="6"/>
    </row>
    <row r="396" spans="1:1" x14ac:dyDescent="0.35">
      <c r="A396" s="6"/>
    </row>
    <row r="397" spans="1:1" x14ac:dyDescent="0.35">
      <c r="A397" s="6"/>
    </row>
    <row r="398" spans="1:1" x14ac:dyDescent="0.35">
      <c r="A398" s="6"/>
    </row>
    <row r="399" spans="1:1" x14ac:dyDescent="0.35">
      <c r="A399" s="6"/>
    </row>
    <row r="400" spans="1:1" x14ac:dyDescent="0.35">
      <c r="A400" s="6"/>
    </row>
    <row r="401" spans="1:1" x14ac:dyDescent="0.35">
      <c r="A401" s="6"/>
    </row>
    <row r="402" spans="1:1" x14ac:dyDescent="0.35">
      <c r="A402" s="6"/>
    </row>
    <row r="403" spans="1:1" x14ac:dyDescent="0.35">
      <c r="A403" s="6"/>
    </row>
    <row r="404" spans="1:1" x14ac:dyDescent="0.35">
      <c r="A404" s="6"/>
    </row>
    <row r="405" spans="1:1" x14ac:dyDescent="0.35">
      <c r="A405" s="6"/>
    </row>
    <row r="406" spans="1:1" x14ac:dyDescent="0.35">
      <c r="A406" s="6"/>
    </row>
    <row r="407" spans="1:1" x14ac:dyDescent="0.35">
      <c r="A407" s="6"/>
    </row>
    <row r="408" spans="1:1" x14ac:dyDescent="0.35">
      <c r="A408" s="6"/>
    </row>
    <row r="409" spans="1:1" x14ac:dyDescent="0.35">
      <c r="A409" s="6"/>
    </row>
    <row r="410" spans="1:1" x14ac:dyDescent="0.35">
      <c r="A410" s="6"/>
    </row>
    <row r="411" spans="1:1" x14ac:dyDescent="0.35">
      <c r="A411" s="6"/>
    </row>
    <row r="412" spans="1:1" x14ac:dyDescent="0.35">
      <c r="A412" s="6"/>
    </row>
    <row r="413" spans="1:1" x14ac:dyDescent="0.35">
      <c r="A413" s="6"/>
    </row>
    <row r="414" spans="1:1" x14ac:dyDescent="0.35">
      <c r="A414" s="6"/>
    </row>
    <row r="415" spans="1:1" x14ac:dyDescent="0.35">
      <c r="A415" s="6"/>
    </row>
    <row r="416" spans="1:1" x14ac:dyDescent="0.35">
      <c r="A416" s="6"/>
    </row>
    <row r="417" spans="1:1" x14ac:dyDescent="0.35">
      <c r="A417" s="6"/>
    </row>
    <row r="418" spans="1:1" x14ac:dyDescent="0.35">
      <c r="A418" s="6"/>
    </row>
    <row r="419" spans="1:1" x14ac:dyDescent="0.35">
      <c r="A419" s="6"/>
    </row>
    <row r="420" spans="1:1" x14ac:dyDescent="0.35">
      <c r="A420" s="6"/>
    </row>
    <row r="421" spans="1:1" x14ac:dyDescent="0.35">
      <c r="A421" s="6"/>
    </row>
    <row r="422" spans="1:1" x14ac:dyDescent="0.35">
      <c r="A422" s="6"/>
    </row>
    <row r="423" spans="1:1" x14ac:dyDescent="0.35">
      <c r="A423" s="6"/>
    </row>
    <row r="424" spans="1:1" x14ac:dyDescent="0.35">
      <c r="A424" s="6"/>
    </row>
    <row r="425" spans="1:1" x14ac:dyDescent="0.35">
      <c r="A425" s="6"/>
    </row>
    <row r="426" spans="1:1" x14ac:dyDescent="0.35">
      <c r="A426" s="6"/>
    </row>
    <row r="427" spans="1:1" x14ac:dyDescent="0.35">
      <c r="A427" s="6"/>
    </row>
    <row r="428" spans="1:1" x14ac:dyDescent="0.35">
      <c r="A428" s="6"/>
    </row>
    <row r="429" spans="1:1" x14ac:dyDescent="0.35">
      <c r="A429" s="6"/>
    </row>
    <row r="430" spans="1:1" x14ac:dyDescent="0.35">
      <c r="A430" s="6"/>
    </row>
    <row r="431" spans="1:1" x14ac:dyDescent="0.35">
      <c r="A431" s="6"/>
    </row>
    <row r="432" spans="1:1" x14ac:dyDescent="0.35">
      <c r="A432" s="6"/>
    </row>
  </sheetData>
  <conditionalFormatting sqref="M2">
    <cfRule type="containsText" dxfId="30" priority="5" operator="containsText" text="Psychomotor">
      <formula>NOT(ISERROR(SEARCH("Psychomotor",M2)))</formula>
    </cfRule>
    <cfRule type="containsText" dxfId="29" priority="6" operator="containsText" text="Affective">
      <formula>NOT(ISERROR(SEARCH("Affective",M2)))</formula>
    </cfRule>
    <cfRule type="containsText" dxfId="28" priority="7" operator="containsText" text="Cognitive">
      <formula>NOT(ISERROR(SEARCH("Cognitive",M2)))</formula>
    </cfRule>
  </conditionalFormatting>
  <conditionalFormatting sqref="O2">
    <cfRule type="cellIs" dxfId="27" priority="8" operator="between">
      <formula>50</formula>
      <formula>60</formula>
    </cfRule>
  </conditionalFormatting>
  <conditionalFormatting sqref="O2">
    <cfRule type="cellIs" dxfId="26" priority="9" operator="greaterThan">
      <formula>60</formula>
    </cfRule>
    <cfRule type="cellIs" dxfId="25" priority="10" operator="between">
      <formula>30</formula>
      <formula>45</formula>
    </cfRule>
  </conditionalFormatting>
  <conditionalFormatting sqref="M1">
    <cfRule type="containsText" dxfId="24" priority="1" operator="containsText" text="Psychomotor">
      <formula>NOT(ISERROR(SEARCH("Psychomotor",M1)))</formula>
    </cfRule>
    <cfRule type="containsText" dxfId="23" priority="2" operator="containsText" text="Affective">
      <formula>NOT(ISERROR(SEARCH("Affective",M1)))</formula>
    </cfRule>
    <cfRule type="containsText" dxfId="22" priority="3" operator="containsText" text="Cognitive">
      <formula>NOT(ISERROR(SEARCH("Cognitive",M1)))</formula>
    </cfRule>
  </conditionalFormatting>
  <conditionalFormatting sqref="O1">
    <cfRule type="cellIs" dxfId="21" priority="4" operator="between">
      <formula>50</formula>
      <formula>60</formula>
    </cfRule>
  </conditionalFormatting>
  <dataValidations count="1">
    <dataValidation type="list" allowBlank="1" showInputMessage="1" showErrorMessage="1" sqref="B1" xr:uid="{9ED1B1C9-AB0B-4E94-9E07-E2D248C44A29}">
      <formula1>$A$10:$A$13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900-000001000000}">
          <x14:formula1>
            <xm:f>Tables!$F$2:$F$5</xm:f>
          </x14:formula1>
          <xm:sqref>K1:K100</xm:sqref>
        </x14:dataValidation>
        <x14:dataValidation type="list" allowBlank="1" showInputMessage="1" showErrorMessage="1" xr:uid="{00000000-0002-0000-0900-000002000000}">
          <x14:formula1>
            <xm:f>Tables!$G$2:$G$7</xm:f>
          </x14:formula1>
          <xm:sqref>L1:L100</xm:sqref>
        </x14:dataValidation>
        <x14:dataValidation type="list" allowBlank="1" showInputMessage="1" showErrorMessage="1" xr:uid="{00000000-0002-0000-0900-000003000000}">
          <x14:formula1>
            <xm:f>Tables!$B$2:$B$5</xm:f>
          </x14:formula1>
          <xm:sqref>C1:C100</xm:sqref>
        </x14:dataValidation>
        <x14:dataValidation type="list" allowBlank="1" showInputMessage="1" showErrorMessage="1" xr:uid="{00000000-0002-0000-0900-000004000000}">
          <x14:formula1>
            <xm:f>Tables!$C$2:$C$7</xm:f>
          </x14:formula1>
          <xm:sqref>H1:H100</xm:sqref>
        </x14:dataValidation>
        <x14:dataValidation type="list" allowBlank="1" showInputMessage="1" showErrorMessage="1" xr:uid="{00000000-0002-0000-0900-000005000000}">
          <x14:formula1>
            <xm:f>Tables!$A$22:$A$25</xm:f>
          </x14:formula1>
          <xm:sqref>B3:B100</xm:sqref>
        </x14:dataValidation>
        <x14:dataValidation type="list" allowBlank="1" showInputMessage="1" showErrorMessage="1" xr:uid="{00000000-0002-0000-0900-000006000000}">
          <x14:formula1>
            <xm:f>Tables!$D$2:$D$6</xm:f>
          </x14:formula1>
          <xm:sqref>I1:I100</xm:sqref>
        </x14:dataValidation>
        <x14:dataValidation type="list" allowBlank="1" showInputMessage="1" showErrorMessage="1" xr:uid="{00000000-0002-0000-0900-000007000000}">
          <x14:formula1>
            <xm:f>Tables!$E$2:$E$6</xm:f>
          </x14:formula1>
          <xm:sqref>J1:J100</xm:sqref>
        </x14:dataValidation>
        <x14:dataValidation type="list" allowBlank="1" showInputMessage="1" showErrorMessage="1" xr:uid="{00000000-0002-0000-0900-000008000000}">
          <x14:formula1>
            <xm:f>Tables!$H$2:$H$4</xm:f>
          </x14:formula1>
          <xm:sqref>M1:M100</xm:sqref>
        </x14:dataValidation>
        <x14:dataValidation type="list" allowBlank="1" showInputMessage="1" showErrorMessage="1" xr:uid="{00000000-0002-0000-0900-000009000000}">
          <x14:formula1>
            <xm:f>Tables!$I$2:$I$9</xm:f>
          </x14:formula1>
          <xm:sqref>N2:N100</xm:sqref>
        </x14:dataValidation>
        <x14:dataValidation type="list" showInputMessage="1" showErrorMessage="1" xr:uid="{1FBCDD7D-F6B0-477B-8449-11D737D2A3A1}">
          <x14:formula1>
            <xm:f>Tables!$A$2:$A$14</xm:f>
          </x14:formula1>
          <xm:sqref>A1</xm:sqref>
        </x14:dataValidation>
        <x14:dataValidation type="list" allowBlank="1" showInputMessage="1" showErrorMessage="1" xr:uid="{00000000-0002-0000-0900-00000B000000}">
          <x14:formula1>
            <xm:f>Tables!$A$22:$A$26</xm:f>
          </x14:formula1>
          <xm:sqref>B2</xm:sqref>
        </x14:dataValidation>
        <x14:dataValidation type="list" allowBlank="1" showInputMessage="1" showErrorMessage="1" xr:uid="{00000000-0002-0000-0900-00000C000000}">
          <x14:formula1>
            <xm:f>Tables!$A$2:$A$17</xm:f>
          </x14:formula1>
          <xm:sqref>A2 A21:A432</xm:sqref>
        </x14:dataValidation>
        <x14:dataValidation type="list" allowBlank="1" showInputMessage="1" showErrorMessage="1" xr:uid="{F789883E-B884-45ED-97F5-54B7124D2630}">
          <x14:formula1>
            <xm:f>Tables!$A$2:$A$20</xm:f>
          </x14:formula1>
          <xm:sqref>A3:A20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
  <sheetViews>
    <sheetView zoomScale="112" zoomScaleNormal="112" workbookViewId="0">
      <pane ySplit="1" topLeftCell="A2" activePane="bottomLeft" state="frozen"/>
      <selection activeCell="E1" sqref="E1"/>
      <selection pane="bottomLeft" sqref="A1:XFD1"/>
    </sheetView>
  </sheetViews>
  <sheetFormatPr defaultRowHeight="14.5" x14ac:dyDescent="0.35"/>
  <cols>
    <col min="1" max="1" width="22" customWidth="1"/>
    <col min="2" max="2" width="18.54296875" customWidth="1"/>
    <col min="3" max="3" width="9.54296875" customWidth="1"/>
    <col min="4" max="4" width="11.81640625" customWidth="1"/>
    <col min="5" max="5" width="24.81640625" customWidth="1"/>
    <col min="6" max="6" width="19.54296875" customWidth="1"/>
    <col min="7" max="7" width="48.7265625" customWidth="1"/>
    <col min="8" max="8" width="33.1796875" customWidth="1"/>
    <col min="9" max="10" width="19.1796875" customWidth="1"/>
    <col min="11" max="11" width="21.81640625" customWidth="1"/>
    <col min="12" max="12" width="22.54296875" customWidth="1"/>
    <col min="13" max="13" width="17.1796875" customWidth="1"/>
    <col min="14" max="14" width="33.1796875" customWidth="1"/>
    <col min="15" max="15" width="9" customWidth="1"/>
    <col min="16" max="16" width="15.1796875" customWidth="1"/>
  </cols>
  <sheetData>
    <row r="1" spans="1:17" x14ac:dyDescent="0.35">
      <c r="A1" s="16" t="s">
        <v>129</v>
      </c>
      <c r="B1" s="40" t="s">
        <v>199</v>
      </c>
      <c r="C1" s="40" t="s">
        <v>130</v>
      </c>
      <c r="D1" s="40" t="s">
        <v>239</v>
      </c>
      <c r="E1" s="16" t="s">
        <v>240</v>
      </c>
      <c r="F1" s="16" t="s">
        <v>241</v>
      </c>
      <c r="G1" s="16" t="s">
        <v>242</v>
      </c>
      <c r="H1" s="16" t="s">
        <v>131</v>
      </c>
      <c r="I1" s="40" t="s">
        <v>132</v>
      </c>
      <c r="J1" s="40" t="s">
        <v>133</v>
      </c>
      <c r="K1" s="40" t="s">
        <v>134</v>
      </c>
      <c r="L1" s="16" t="s">
        <v>135</v>
      </c>
      <c r="M1" s="16" t="s">
        <v>136</v>
      </c>
      <c r="N1" s="16" t="s">
        <v>137</v>
      </c>
      <c r="O1" s="16" t="s">
        <v>243</v>
      </c>
      <c r="P1" s="16" t="s">
        <v>364</v>
      </c>
      <c r="Q1" s="16"/>
    </row>
    <row r="2" spans="1:17" x14ac:dyDescent="0.35">
      <c r="A2" s="6"/>
    </row>
  </sheetData>
  <conditionalFormatting sqref="M1">
    <cfRule type="containsText" dxfId="20" priority="1" operator="containsText" text="Psychomotor">
      <formula>NOT(ISERROR(SEARCH("Psychomotor",M1)))</formula>
    </cfRule>
    <cfRule type="containsText" dxfId="19" priority="2" operator="containsText" text="Affective">
      <formula>NOT(ISERROR(SEARCH("Affective",M1)))</formula>
    </cfRule>
    <cfRule type="containsText" dxfId="18" priority="3" operator="containsText" text="Cognitive">
      <formula>NOT(ISERROR(SEARCH("Cognitive",M1)))</formula>
    </cfRule>
  </conditionalFormatting>
  <conditionalFormatting sqref="O1">
    <cfRule type="cellIs" dxfId="17" priority="4" operator="between">
      <formula>50</formula>
      <formula>60</formula>
    </cfRule>
  </conditionalFormatting>
  <dataValidations count="2">
    <dataValidation type="list" allowBlank="1" showInputMessage="1" showErrorMessage="1" sqref="B2:B76" xr:uid="{00000000-0002-0000-0A00-000000000000}">
      <formula1>#REF!</formula1>
    </dataValidation>
    <dataValidation type="list" allowBlank="1" showInputMessage="1" showErrorMessage="1" sqref="B1" xr:uid="{FA81CAC9-8921-4B93-AE1E-22697437BB82}">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showInputMessage="1" showErrorMessage="1" xr:uid="{B2A83DD1-87FD-46E6-AC0C-1336D75D480A}">
          <x14:formula1>
            <xm:f>Tables!$A$2:$A$14</xm:f>
          </x14:formula1>
          <xm:sqref>A1</xm:sqref>
        </x14:dataValidation>
        <x14:dataValidation type="list" allowBlank="1" showInputMessage="1" showErrorMessage="1" xr:uid="{00000000-0002-0000-0A00-000008000000}">
          <x14:formula1>
            <xm:f>Tables!$B$2:$B$5</xm:f>
          </x14:formula1>
          <xm:sqref>C1:C76</xm:sqref>
        </x14:dataValidation>
        <x14:dataValidation type="list" allowBlank="1" showInputMessage="1" showErrorMessage="1" xr:uid="{00000000-0002-0000-0A00-00000F000000}">
          <x14:formula1>
            <xm:f>Tables!$A$2:$A$17</xm:f>
          </x14:formula1>
          <xm:sqref>A3:A459</xm:sqref>
        </x14:dataValidation>
        <x14:dataValidation type="list" allowBlank="1" showInputMessage="1" showErrorMessage="1" xr:uid="{00000000-0002-0000-0A00-000006000000}">
          <x14:formula1>
            <xm:f>Tables!$F$2:$F$5</xm:f>
          </x14:formula1>
          <xm:sqref>K1:K76</xm:sqref>
        </x14:dataValidation>
        <x14:dataValidation type="list" allowBlank="1" showInputMessage="1" showErrorMessage="1" xr:uid="{00000000-0002-0000-0A00-000007000000}">
          <x14:formula1>
            <xm:f>Tables!$G$2:$G$7</xm:f>
          </x14:formula1>
          <xm:sqref>L1:L76</xm:sqref>
        </x14:dataValidation>
        <x14:dataValidation type="list" allowBlank="1" showInputMessage="1" showErrorMessage="1" xr:uid="{00000000-0002-0000-0A00-000009000000}">
          <x14:formula1>
            <xm:f>Tables!$C$2:$C$7</xm:f>
          </x14:formula1>
          <xm:sqref>H1:H76</xm:sqref>
        </x14:dataValidation>
        <x14:dataValidation type="list" allowBlank="1" showInputMessage="1" showErrorMessage="1" xr:uid="{00000000-0002-0000-0A00-00000A000000}">
          <x14:formula1>
            <xm:f>Tables!$D$2:$D$6</xm:f>
          </x14:formula1>
          <xm:sqref>I1:I76</xm:sqref>
        </x14:dataValidation>
        <x14:dataValidation type="list" allowBlank="1" showInputMessage="1" showErrorMessage="1" xr:uid="{00000000-0002-0000-0A00-00000B000000}">
          <x14:formula1>
            <xm:f>Tables!$E$2:$E$6</xm:f>
          </x14:formula1>
          <xm:sqref>J1:J76</xm:sqref>
        </x14:dataValidation>
        <x14:dataValidation type="list" allowBlank="1" showInputMessage="1" showErrorMessage="1" xr:uid="{00000000-0002-0000-0A00-00000C000000}">
          <x14:formula1>
            <xm:f>Tables!$H$2:$H$4</xm:f>
          </x14:formula1>
          <xm:sqref>M1:M76</xm:sqref>
        </x14:dataValidation>
        <x14:dataValidation type="list" allowBlank="1" showInputMessage="1" showErrorMessage="1" xr:uid="{00000000-0002-0000-0A00-00000D000000}">
          <x14:formula1>
            <xm:f>Tables!$I$2:$I$9</xm:f>
          </x14:formula1>
          <xm:sqref>N2:N76</xm:sqref>
        </x14:dataValidation>
        <x14:dataValidation type="list" allowBlank="1" showInputMessage="1" showErrorMessage="1" xr:uid="{47698D71-C5BE-47AC-A3C7-8C58DAA6DE7E}">
          <x14:formula1>
            <xm:f>Tables!$A$2:$A$20</xm:f>
          </x14:formula1>
          <xm:sqref>A2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
  <sheetViews>
    <sheetView workbookViewId="0">
      <selection activeCell="B9" sqref="B9"/>
    </sheetView>
  </sheetViews>
  <sheetFormatPr defaultRowHeight="14.5" x14ac:dyDescent="0.35"/>
  <cols>
    <col min="1" max="1" width="16.54296875" customWidth="1"/>
    <col min="2" max="2" width="18.54296875" customWidth="1"/>
    <col min="3" max="3" width="9.54296875" customWidth="1"/>
    <col min="4" max="4" width="11.81640625" customWidth="1"/>
    <col min="5" max="6" width="15.1796875" customWidth="1"/>
    <col min="7" max="7" width="24.81640625" customWidth="1"/>
    <col min="8" max="8" width="42.54296875" customWidth="1"/>
    <col min="9" max="10" width="19.1796875" customWidth="1"/>
    <col min="11" max="11" width="21.81640625" customWidth="1"/>
    <col min="12" max="12" width="22.54296875" customWidth="1"/>
    <col min="13" max="13" width="17.1796875" customWidth="1"/>
    <col min="14" max="14" width="33.1796875" customWidth="1"/>
    <col min="16" max="16" width="16.54296875" customWidth="1"/>
    <col min="17" max="17" width="14.1796875" customWidth="1"/>
    <col min="18" max="18" width="8.81640625" customWidth="1"/>
  </cols>
  <sheetData>
    <row r="1" spans="1:17" x14ac:dyDescent="0.35">
      <c r="A1" s="16" t="s">
        <v>129</v>
      </c>
      <c r="B1" s="40" t="s">
        <v>199</v>
      </c>
      <c r="C1" s="40" t="s">
        <v>130</v>
      </c>
      <c r="D1" s="40" t="s">
        <v>239</v>
      </c>
      <c r="E1" s="16" t="s">
        <v>240</v>
      </c>
      <c r="F1" s="16" t="s">
        <v>241</v>
      </c>
      <c r="G1" s="16" t="s">
        <v>242</v>
      </c>
      <c r="H1" s="16" t="s">
        <v>131</v>
      </c>
      <c r="I1" s="40" t="s">
        <v>132</v>
      </c>
      <c r="J1" s="40" t="s">
        <v>133</v>
      </c>
      <c r="K1" s="40" t="s">
        <v>134</v>
      </c>
      <c r="L1" s="16" t="s">
        <v>135</v>
      </c>
      <c r="M1" s="16" t="s">
        <v>136</v>
      </c>
      <c r="N1" s="16" t="s">
        <v>137</v>
      </c>
      <c r="O1" s="16" t="s">
        <v>243</v>
      </c>
      <c r="P1" s="16" t="s">
        <v>364</v>
      </c>
      <c r="Q1" s="16"/>
    </row>
  </sheetData>
  <conditionalFormatting sqref="M1">
    <cfRule type="containsText" dxfId="16" priority="1" operator="containsText" text="Psychomotor">
      <formula>NOT(ISERROR(SEARCH("Psychomotor",M1)))</formula>
    </cfRule>
    <cfRule type="containsText" dxfId="15" priority="2" operator="containsText" text="Affective">
      <formula>NOT(ISERROR(SEARCH("Affective",M1)))</formula>
    </cfRule>
    <cfRule type="containsText" dxfId="14" priority="3" operator="containsText" text="Cognitive">
      <formula>NOT(ISERROR(SEARCH("Cognitive",M1)))</formula>
    </cfRule>
  </conditionalFormatting>
  <conditionalFormatting sqref="O1">
    <cfRule type="cellIs" dxfId="13" priority="4" operator="between">
      <formula>50</formula>
      <formula>60</formula>
    </cfRule>
  </conditionalFormatting>
  <dataValidations count="1">
    <dataValidation type="list" allowBlank="1" showInputMessage="1" showErrorMessage="1" sqref="B1" xr:uid="{C1B32B8B-5F7A-40F2-B9FC-1D66496F0433}">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B00-000003000000}">
          <x14:formula1>
            <xm:f>Tables!$B$2:$B$5</xm:f>
          </x14:formula1>
          <xm:sqref>C1:C94</xm:sqref>
        </x14:dataValidation>
        <x14:dataValidation type="list" showInputMessage="1" showErrorMessage="1" xr:uid="{84B1FD39-5820-43FA-ABB8-7D3177CC5E67}">
          <x14:formula1>
            <xm:f>Tables!$A$2:$A$14</xm:f>
          </x14:formula1>
          <xm:sqref>A1</xm:sqref>
        </x14:dataValidation>
        <x14:dataValidation type="list" allowBlank="1" showInputMessage="1" showErrorMessage="1" xr:uid="{00000000-0002-0000-0B00-00000C000000}">
          <x14:formula1>
            <xm:f>Tables!$A$2:$A$17</xm:f>
          </x14:formula1>
          <xm:sqref>A18:A530</xm:sqref>
        </x14:dataValidation>
        <x14:dataValidation type="list" allowBlank="1" showInputMessage="1" showErrorMessage="1" xr:uid="{00000000-0002-0000-0B00-000001000000}">
          <x14:formula1>
            <xm:f>Tables!$F$2:$F$5</xm:f>
          </x14:formula1>
          <xm:sqref>K1:K94</xm:sqref>
        </x14:dataValidation>
        <x14:dataValidation type="list" allowBlank="1" showInputMessage="1" showErrorMessage="1" xr:uid="{00000000-0002-0000-0B00-000002000000}">
          <x14:formula1>
            <xm:f>Tables!$G$2:$G$7</xm:f>
          </x14:formula1>
          <xm:sqref>L1:L94</xm:sqref>
        </x14:dataValidation>
        <x14:dataValidation type="list" allowBlank="1" showInputMessage="1" showErrorMessage="1" xr:uid="{00000000-0002-0000-0B00-000004000000}">
          <x14:formula1>
            <xm:f>Tables!$C$2:$C$7</xm:f>
          </x14:formula1>
          <xm:sqref>H1:H94</xm:sqref>
        </x14:dataValidation>
        <x14:dataValidation type="list" allowBlank="1" showInputMessage="1" showErrorMessage="1" xr:uid="{00000000-0002-0000-0B00-000005000000}">
          <x14:formula1>
            <xm:f>Tables!$A$22:$A$25</xm:f>
          </x14:formula1>
          <xm:sqref>B2:B94</xm:sqref>
        </x14:dataValidation>
        <x14:dataValidation type="list" allowBlank="1" showInputMessage="1" showErrorMessage="1" xr:uid="{00000000-0002-0000-0B00-000006000000}">
          <x14:formula1>
            <xm:f>Tables!$D$2:$D$6</xm:f>
          </x14:formula1>
          <xm:sqref>I1:I94</xm:sqref>
        </x14:dataValidation>
        <x14:dataValidation type="list" allowBlank="1" showInputMessage="1" showErrorMessage="1" xr:uid="{00000000-0002-0000-0B00-000007000000}">
          <x14:formula1>
            <xm:f>Tables!$E$2:$E$6</xm:f>
          </x14:formula1>
          <xm:sqref>J1:J94</xm:sqref>
        </x14:dataValidation>
        <x14:dataValidation type="list" allowBlank="1" showInputMessage="1" showErrorMessage="1" xr:uid="{00000000-0002-0000-0B00-000008000000}">
          <x14:formula1>
            <xm:f>Tables!$H$2:$H$4</xm:f>
          </x14:formula1>
          <xm:sqref>M1:M94</xm:sqref>
        </x14:dataValidation>
        <x14:dataValidation type="list" allowBlank="1" showInputMessage="1" showErrorMessage="1" xr:uid="{00000000-0002-0000-0B00-000009000000}">
          <x14:formula1>
            <xm:f>Tables!$I$2:$I$9</xm:f>
          </x14:formula1>
          <xm:sqref>N2:N94</xm:sqref>
        </x14:dataValidation>
        <x14:dataValidation type="list" allowBlank="1" showInputMessage="1" showErrorMessage="1" xr:uid="{3A3BE60C-9598-4484-873F-CF4BE02811B3}">
          <x14:formula1>
            <xm:f>Tables!$A$2:$A$20</xm:f>
          </x14:formula1>
          <xm:sqref>A2:A17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
  <sheetViews>
    <sheetView workbookViewId="0">
      <selection activeCell="A6" sqref="A6"/>
    </sheetView>
  </sheetViews>
  <sheetFormatPr defaultRowHeight="14.5" x14ac:dyDescent="0.35"/>
  <cols>
    <col min="1" max="1" width="24.453125" customWidth="1"/>
    <col min="2" max="2" width="15.81640625" customWidth="1"/>
    <col min="3" max="3" width="9.54296875" customWidth="1"/>
    <col min="4" max="4" width="11.81640625" customWidth="1"/>
    <col min="5" max="5" width="23.81640625" customWidth="1"/>
    <col min="6" max="6" width="26.453125" customWidth="1"/>
    <col min="7" max="7" width="87.1796875" customWidth="1"/>
    <col min="8" max="8" width="41" customWidth="1"/>
    <col min="9" max="10" width="19.1796875" customWidth="1"/>
    <col min="11" max="11" width="21.81640625" customWidth="1"/>
    <col min="12" max="12" width="36" customWidth="1"/>
    <col min="13" max="13" width="17.1796875" customWidth="1"/>
    <col min="14" max="15" width="24.54296875" customWidth="1"/>
    <col min="16" max="16" width="48" hidden="1" customWidth="1"/>
    <col min="17" max="21" width="0" hidden="1" customWidth="1"/>
    <col min="22" max="22" width="20.1796875" customWidth="1"/>
    <col min="23" max="23" width="15.1796875" hidden="1" customWidth="1"/>
    <col min="24" max="24" width="0" hidden="1" customWidth="1"/>
  </cols>
  <sheetData>
    <row r="1" spans="1:30" s="6" customFormat="1" x14ac:dyDescent="0.35">
      <c r="A1" s="16" t="s">
        <v>129</v>
      </c>
      <c r="B1" s="40" t="s">
        <v>199</v>
      </c>
      <c r="C1" s="40" t="s">
        <v>130</v>
      </c>
      <c r="D1" s="40" t="s">
        <v>239</v>
      </c>
      <c r="E1" s="16" t="s">
        <v>240</v>
      </c>
      <c r="F1" s="16" t="s">
        <v>241</v>
      </c>
      <c r="G1" s="16" t="s">
        <v>242</v>
      </c>
      <c r="H1" s="16" t="s">
        <v>131</v>
      </c>
      <c r="I1" s="40" t="s">
        <v>132</v>
      </c>
      <c r="J1" s="40" t="s">
        <v>133</v>
      </c>
      <c r="K1" s="40" t="s">
        <v>134</v>
      </c>
      <c r="L1" s="16" t="s">
        <v>135</v>
      </c>
      <c r="M1" s="16" t="s">
        <v>136</v>
      </c>
      <c r="N1" s="16" t="s">
        <v>137</v>
      </c>
      <c r="O1" s="16" t="s">
        <v>243</v>
      </c>
      <c r="P1" s="16" t="s">
        <v>244</v>
      </c>
      <c r="Q1" s="16" t="s">
        <v>245</v>
      </c>
      <c r="R1" s="16" t="s">
        <v>246</v>
      </c>
      <c r="S1" s="16" t="s">
        <v>247</v>
      </c>
      <c r="T1" s="16" t="s">
        <v>248</v>
      </c>
      <c r="U1" s="16" t="s">
        <v>249</v>
      </c>
      <c r="V1" s="16" t="s">
        <v>250</v>
      </c>
      <c r="W1" s="16" t="s">
        <v>251</v>
      </c>
      <c r="X1" s="16" t="s">
        <v>252</v>
      </c>
      <c r="Y1" s="16"/>
      <c r="Z1" s="16"/>
      <c r="AA1" s="16"/>
      <c r="AB1" s="16"/>
      <c r="AC1" s="16"/>
      <c r="AD1" s="16"/>
    </row>
    <row r="2" spans="1:30" x14ac:dyDescent="0.35">
      <c r="A2" s="6"/>
      <c r="B2" s="73"/>
    </row>
    <row r="3" spans="1:30" x14ac:dyDescent="0.35">
      <c r="A3" s="6"/>
      <c r="B3" s="73"/>
    </row>
    <row r="4" spans="1:30" x14ac:dyDescent="0.35">
      <c r="B4" s="73"/>
    </row>
  </sheetData>
  <conditionalFormatting sqref="M1">
    <cfRule type="containsText" dxfId="12" priority="7" operator="containsText" text="Psychomotor">
      <formula>NOT(ISERROR(SEARCH("Psychomotor",M1)))</formula>
    </cfRule>
    <cfRule type="containsText" dxfId="11" priority="8" operator="containsText" text="Affective">
      <formula>NOT(ISERROR(SEARCH("Affective",M1)))</formula>
    </cfRule>
    <cfRule type="containsText" dxfId="10" priority="9" operator="containsText" text="Cognitive">
      <formula>NOT(ISERROR(SEARCH("Cognitive",M1)))</formula>
    </cfRule>
  </conditionalFormatting>
  <conditionalFormatting sqref="O1">
    <cfRule type="cellIs" dxfId="9" priority="10" operator="between">
      <formula>50</formula>
      <formula>60</formula>
    </cfRule>
  </conditionalFormatting>
  <dataValidations count="2">
    <dataValidation type="list" allowBlank="1" showInputMessage="1" showErrorMessage="1" sqref="B5:B81" xr:uid="{00000000-0002-0000-0C00-000001000000}">
      <formula1>$A$4:$A$7</formula1>
    </dataValidation>
    <dataValidation type="list" allowBlank="1" showInputMessage="1" showErrorMessage="1" sqref="B1" xr:uid="{00000000-0002-0000-0C00-00000000000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C00-000005000000}">
          <x14:formula1>
            <xm:f>Tables!$D$2:$D$6</xm:f>
          </x14:formula1>
          <xm:sqref>I1:I81</xm:sqref>
        </x14:dataValidation>
        <x14:dataValidation type="list" allowBlank="1" showInputMessage="1" showErrorMessage="1" xr:uid="{00000000-0002-0000-0C00-00000B000000}">
          <x14:formula1>
            <xm:f>Tables!$B$2:$B$5</xm:f>
          </x14:formula1>
          <xm:sqref>C1:C81</xm:sqref>
        </x14:dataValidation>
        <x14:dataValidation type="list" allowBlank="1" showInputMessage="1" showErrorMessage="1" xr:uid="{00000000-0002-0000-0C00-00000F000000}">
          <x14:formula1>
            <xm:f>Tables!$A$2:$A$17</xm:f>
          </x14:formula1>
          <xm:sqref>A4:A594</xm:sqref>
        </x14:dataValidation>
        <x14:dataValidation type="list" showInputMessage="1" showErrorMessage="1" xr:uid="{00000000-0002-0000-0C00-000009000000}">
          <x14:formula1>
            <xm:f>Tables!$A$2:$A$14</xm:f>
          </x14:formula1>
          <xm:sqref>A1</xm:sqref>
        </x14:dataValidation>
        <x14:dataValidation type="list" allowBlank="1" showInputMessage="1" showErrorMessage="1" xr:uid="{00000000-0002-0000-0C00-000007000000}">
          <x14:formula1>
            <xm:f>Tables!$I$2:$I$9</xm:f>
          </x14:formula1>
          <xm:sqref>N2:O81</xm:sqref>
        </x14:dataValidation>
        <x14:dataValidation type="list" allowBlank="1" showInputMessage="1" showErrorMessage="1" xr:uid="{00000000-0002-0000-0C00-000008000000}">
          <x14:formula1>
            <xm:f>Tables!$A$2:$A$20</xm:f>
          </x14:formula1>
          <xm:sqref>A2:A3</xm:sqref>
        </x14:dataValidation>
        <x14:dataValidation type="list" allowBlank="1" showInputMessage="1" showErrorMessage="1" xr:uid="{00000000-0002-0000-0C00-000002000000}">
          <x14:formula1>
            <xm:f>Tables!$F$2:$F$5</xm:f>
          </x14:formula1>
          <xm:sqref>K1:K81</xm:sqref>
        </x14:dataValidation>
        <x14:dataValidation type="list" allowBlank="1" showInputMessage="1" showErrorMessage="1" xr:uid="{00000000-0002-0000-0C00-000003000000}">
          <x14:formula1>
            <xm:f>Tables!$G$2:$G$7</xm:f>
          </x14:formula1>
          <xm:sqref>L1:L81</xm:sqref>
        </x14:dataValidation>
        <x14:dataValidation type="list" allowBlank="1" showInputMessage="1" showErrorMessage="1" xr:uid="{00000000-0002-0000-0C00-000006000000}">
          <x14:formula1>
            <xm:f>Tables!$H$2:$H$4</xm:f>
          </x14:formula1>
          <xm:sqref>M1:M81</xm:sqref>
        </x14:dataValidation>
        <x14:dataValidation type="list" allowBlank="1" showInputMessage="1" showErrorMessage="1" xr:uid="{00000000-0002-0000-0C00-00000C000000}">
          <x14:formula1>
            <xm:f>Tables!$C$2:$C$7</xm:f>
          </x14:formula1>
          <xm:sqref>H1:H81</xm:sqref>
        </x14:dataValidation>
        <x14:dataValidation type="list" allowBlank="1" showInputMessage="1" showErrorMessage="1" xr:uid="{00000000-0002-0000-0C00-00000D000000}">
          <x14:formula1>
            <xm:f>Tables!$E$2:$E$6</xm:f>
          </x14:formula1>
          <xm:sqref>J1:J81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9"/>
  <sheetViews>
    <sheetView topLeftCell="I1" zoomScale="90" zoomScaleNormal="90" workbookViewId="0">
      <pane ySplit="1" topLeftCell="A2" activePane="bottomLeft" state="frozen"/>
      <selection activeCell="F1" sqref="F1"/>
      <selection pane="bottomLeft" activeCell="B22" sqref="B22"/>
    </sheetView>
  </sheetViews>
  <sheetFormatPr defaultRowHeight="14.5" x14ac:dyDescent="0.35"/>
  <cols>
    <col min="1" max="1" width="22.1796875" customWidth="1"/>
    <col min="2" max="2" width="15.81640625" customWidth="1"/>
    <col min="3" max="3" width="9.54296875" customWidth="1"/>
    <col min="4" max="4" width="11.81640625" customWidth="1"/>
    <col min="5" max="5" width="23.81640625" customWidth="1"/>
    <col min="6" max="6" width="26.453125" customWidth="1"/>
    <col min="7" max="7" width="87.1796875" customWidth="1"/>
    <col min="8" max="8" width="41" customWidth="1"/>
    <col min="9" max="10" width="19.1796875" customWidth="1"/>
    <col min="11" max="11" width="23.81640625" customWidth="1"/>
    <col min="12" max="12" width="44.1796875" customWidth="1"/>
    <col min="13" max="13" width="17.1796875" customWidth="1"/>
    <col min="14" max="15" width="24.54296875" customWidth="1"/>
    <col min="16" max="16" width="15.1796875" customWidth="1"/>
  </cols>
  <sheetData>
    <row r="1" spans="1:22" s="6" customFormat="1" x14ac:dyDescent="0.35">
      <c r="A1" s="16" t="s">
        <v>129</v>
      </c>
      <c r="B1" s="40" t="s">
        <v>199</v>
      </c>
      <c r="C1" s="40" t="s">
        <v>130</v>
      </c>
      <c r="D1" s="40" t="s">
        <v>239</v>
      </c>
      <c r="E1" s="16" t="s">
        <v>240</v>
      </c>
      <c r="F1" s="16" t="s">
        <v>241</v>
      </c>
      <c r="G1" s="16" t="s">
        <v>242</v>
      </c>
      <c r="H1" s="16" t="s">
        <v>131</v>
      </c>
      <c r="I1" s="40" t="s">
        <v>132</v>
      </c>
      <c r="J1" s="40" t="s">
        <v>133</v>
      </c>
      <c r="K1" s="40" t="s">
        <v>134</v>
      </c>
      <c r="L1" s="16" t="s">
        <v>135</v>
      </c>
      <c r="M1" s="16" t="s">
        <v>136</v>
      </c>
      <c r="N1" s="16" t="s">
        <v>137</v>
      </c>
      <c r="O1" s="16" t="s">
        <v>243</v>
      </c>
      <c r="P1" s="16" t="s">
        <v>251</v>
      </c>
      <c r="Q1" s="16"/>
      <c r="R1" s="16"/>
      <c r="S1" s="16"/>
      <c r="T1" s="16"/>
      <c r="U1" s="16"/>
      <c r="V1" s="16"/>
    </row>
    <row r="2" spans="1:22" s="6" customFormat="1" ht="43.5" customHeight="1" x14ac:dyDescent="0.35">
      <c r="A2" s="91" t="s">
        <v>190</v>
      </c>
      <c r="B2" s="91">
        <v>2</v>
      </c>
      <c r="C2" s="91" t="s">
        <v>148</v>
      </c>
      <c r="D2" s="91" t="s">
        <v>372</v>
      </c>
      <c r="E2" s="89" t="s">
        <v>369</v>
      </c>
      <c r="F2" s="92" t="s">
        <v>370</v>
      </c>
      <c r="G2" s="5" t="s">
        <v>373</v>
      </c>
      <c r="H2" s="6" t="s">
        <v>167</v>
      </c>
      <c r="I2" s="38" t="s">
        <v>150</v>
      </c>
      <c r="J2" s="38" t="s">
        <v>160</v>
      </c>
      <c r="K2" s="38" t="s">
        <v>152</v>
      </c>
      <c r="L2" s="6" t="s">
        <v>162</v>
      </c>
      <c r="M2" s="6" t="s">
        <v>145</v>
      </c>
      <c r="N2" s="6" t="s">
        <v>146</v>
      </c>
      <c r="O2" s="6">
        <v>60</v>
      </c>
      <c r="P2" s="37" t="s">
        <v>371</v>
      </c>
    </row>
    <row r="3" spans="1:22" s="6" customFormat="1" ht="43.5" customHeight="1" x14ac:dyDescent="0.35">
      <c r="A3" s="91"/>
      <c r="B3" s="91"/>
      <c r="C3" s="91"/>
      <c r="D3" s="91"/>
      <c r="E3" s="89"/>
      <c r="F3" s="92"/>
      <c r="G3" s="5" t="s">
        <v>374</v>
      </c>
      <c r="H3" s="6" t="s">
        <v>267</v>
      </c>
      <c r="I3" s="38" t="s">
        <v>150</v>
      </c>
      <c r="J3" s="38" t="s">
        <v>142</v>
      </c>
      <c r="K3" s="38" t="s">
        <v>143</v>
      </c>
      <c r="L3" s="6" t="s">
        <v>171</v>
      </c>
      <c r="M3" s="6" t="s">
        <v>163</v>
      </c>
      <c r="N3" s="6" t="s">
        <v>146</v>
      </c>
      <c r="O3" s="6">
        <v>60</v>
      </c>
      <c r="P3" s="42"/>
    </row>
    <row r="4" spans="1:22" s="6" customFormat="1" ht="31" customHeight="1" x14ac:dyDescent="0.35">
      <c r="A4" s="91"/>
      <c r="B4" s="91"/>
      <c r="C4" s="91"/>
      <c r="D4" s="91"/>
      <c r="E4" s="89"/>
      <c r="F4" s="92"/>
      <c r="G4" s="6" t="s">
        <v>375</v>
      </c>
      <c r="H4" s="6" t="s">
        <v>267</v>
      </c>
      <c r="I4" s="38" t="s">
        <v>168</v>
      </c>
      <c r="J4" s="38" t="s">
        <v>151</v>
      </c>
      <c r="K4" s="6" t="s">
        <v>152</v>
      </c>
      <c r="L4" s="6" t="s">
        <v>162</v>
      </c>
      <c r="M4" s="6" t="s">
        <v>154</v>
      </c>
      <c r="N4" s="6" t="s">
        <v>146</v>
      </c>
      <c r="O4" s="6">
        <v>60</v>
      </c>
    </row>
    <row r="5" spans="1:22" ht="29.15" customHeight="1" x14ac:dyDescent="0.35">
      <c r="A5" s="91" t="s">
        <v>191</v>
      </c>
      <c r="B5" s="91">
        <v>1</v>
      </c>
      <c r="C5" s="91" t="s">
        <v>148</v>
      </c>
      <c r="D5" s="91" t="s">
        <v>376</v>
      </c>
      <c r="E5" s="89" t="s">
        <v>350</v>
      </c>
      <c r="F5" s="92" t="s">
        <v>351</v>
      </c>
      <c r="G5" s="5" t="s">
        <v>352</v>
      </c>
      <c r="H5" t="s">
        <v>267</v>
      </c>
      <c r="I5" s="54" t="s">
        <v>150</v>
      </c>
      <c r="J5" s="54" t="s">
        <v>142</v>
      </c>
      <c r="K5" t="s">
        <v>143</v>
      </c>
      <c r="L5" t="s">
        <v>153</v>
      </c>
      <c r="M5" t="s">
        <v>145</v>
      </c>
      <c r="N5" t="s">
        <v>146</v>
      </c>
      <c r="O5" s="6">
        <v>65</v>
      </c>
      <c r="P5" s="42"/>
    </row>
    <row r="6" spans="1:22" ht="15.65" customHeight="1" x14ac:dyDescent="0.35">
      <c r="A6" s="91"/>
      <c r="B6" s="91"/>
      <c r="C6" s="91"/>
      <c r="D6" s="91"/>
      <c r="E6" s="89"/>
      <c r="F6" s="92"/>
      <c r="G6" s="5" t="s">
        <v>353</v>
      </c>
      <c r="H6" t="s">
        <v>167</v>
      </c>
      <c r="I6" s="54" t="s">
        <v>141</v>
      </c>
      <c r="J6" s="54" t="s">
        <v>142</v>
      </c>
      <c r="K6" t="s">
        <v>143</v>
      </c>
      <c r="L6" t="s">
        <v>162</v>
      </c>
      <c r="M6" t="s">
        <v>145</v>
      </c>
      <c r="N6" t="s">
        <v>146</v>
      </c>
      <c r="O6" s="6">
        <v>65</v>
      </c>
      <c r="P6" s="42"/>
    </row>
    <row r="7" spans="1:22" ht="15.65" customHeight="1" x14ac:dyDescent="0.35">
      <c r="A7" s="91"/>
      <c r="B7" s="91"/>
      <c r="C7" s="91"/>
      <c r="D7" s="91"/>
      <c r="E7" s="89"/>
      <c r="F7" s="92"/>
      <c r="G7" s="5" t="s">
        <v>354</v>
      </c>
      <c r="H7" t="s">
        <v>158</v>
      </c>
      <c r="I7" s="54" t="s">
        <v>150</v>
      </c>
      <c r="J7" s="54" t="s">
        <v>151</v>
      </c>
      <c r="K7" t="s">
        <v>152</v>
      </c>
      <c r="L7" t="s">
        <v>162</v>
      </c>
      <c r="M7" t="s">
        <v>154</v>
      </c>
      <c r="N7" t="s">
        <v>146</v>
      </c>
      <c r="O7" s="6">
        <v>65</v>
      </c>
      <c r="P7" s="42"/>
    </row>
    <row r="8" spans="1:22" ht="17.149999999999999" customHeight="1" x14ac:dyDescent="0.35">
      <c r="A8" s="91"/>
      <c r="B8" s="91"/>
      <c r="C8" s="91"/>
      <c r="D8" s="91"/>
      <c r="E8" s="89"/>
      <c r="F8" s="92"/>
      <c r="G8" s="5" t="s">
        <v>355</v>
      </c>
      <c r="H8" t="s">
        <v>267</v>
      </c>
      <c r="I8" s="54" t="s">
        <v>150</v>
      </c>
      <c r="J8" s="54" t="s">
        <v>142</v>
      </c>
      <c r="K8" t="s">
        <v>152</v>
      </c>
      <c r="L8" t="s">
        <v>153</v>
      </c>
      <c r="M8" t="s">
        <v>163</v>
      </c>
      <c r="N8" t="s">
        <v>146</v>
      </c>
      <c r="O8" s="6">
        <v>65</v>
      </c>
      <c r="P8" s="42"/>
    </row>
    <row r="9" spans="1:22" ht="29" x14ac:dyDescent="0.35">
      <c r="A9" s="6" t="s">
        <v>192</v>
      </c>
      <c r="B9" s="6" t="s">
        <v>200</v>
      </c>
      <c r="C9" s="54"/>
      <c r="E9" s="5" t="s">
        <v>337</v>
      </c>
      <c r="F9" s="44" t="s">
        <v>338</v>
      </c>
      <c r="G9" s="56" t="s">
        <v>339</v>
      </c>
      <c r="H9" t="s">
        <v>267</v>
      </c>
      <c r="I9" t="s">
        <v>175</v>
      </c>
      <c r="J9" t="s">
        <v>142</v>
      </c>
      <c r="K9" t="s">
        <v>161</v>
      </c>
      <c r="L9" t="s">
        <v>183</v>
      </c>
      <c r="M9" t="s">
        <v>154</v>
      </c>
      <c r="O9" s="6">
        <v>75</v>
      </c>
      <c r="P9" s="42"/>
    </row>
    <row r="10" spans="1:22" ht="43.5" x14ac:dyDescent="0.35">
      <c r="A10" s="91" t="s">
        <v>194</v>
      </c>
      <c r="B10" s="90">
        <v>2</v>
      </c>
      <c r="C10" s="90" t="s">
        <v>157</v>
      </c>
      <c r="D10" s="90" t="s">
        <v>377</v>
      </c>
      <c r="E10" s="94" t="s">
        <v>356</v>
      </c>
      <c r="F10" s="93" t="s">
        <v>357</v>
      </c>
      <c r="G10" s="5" t="s">
        <v>358</v>
      </c>
      <c r="H10" s="6" t="s">
        <v>167</v>
      </c>
      <c r="I10" s="6" t="s">
        <v>150</v>
      </c>
      <c r="J10" s="6" t="s">
        <v>151</v>
      </c>
      <c r="K10" s="6" t="s">
        <v>161</v>
      </c>
      <c r="L10" s="6" t="s">
        <v>171</v>
      </c>
      <c r="M10" s="6" t="s">
        <v>145</v>
      </c>
      <c r="N10" s="6" t="s">
        <v>146</v>
      </c>
      <c r="O10" s="6">
        <v>50</v>
      </c>
      <c r="P10" s="42" t="s">
        <v>371</v>
      </c>
    </row>
    <row r="11" spans="1:22" ht="43.5" x14ac:dyDescent="0.35">
      <c r="A11" s="91"/>
      <c r="B11" s="90"/>
      <c r="C11" s="90"/>
      <c r="D11" s="90"/>
      <c r="E11" s="94"/>
      <c r="F11" s="93"/>
      <c r="G11" s="5" t="s">
        <v>359</v>
      </c>
      <c r="H11" s="6" t="s">
        <v>167</v>
      </c>
      <c r="I11" s="6" t="s">
        <v>150</v>
      </c>
      <c r="J11" s="6" t="s">
        <v>151</v>
      </c>
      <c r="K11" s="6" t="s">
        <v>161</v>
      </c>
      <c r="L11" s="6" t="s">
        <v>171</v>
      </c>
      <c r="M11" s="6" t="s">
        <v>145</v>
      </c>
      <c r="N11" s="6" t="s">
        <v>146</v>
      </c>
      <c r="O11" s="6">
        <v>50</v>
      </c>
      <c r="P11" s="42" t="s">
        <v>371</v>
      </c>
    </row>
    <row r="12" spans="1:22" ht="43.5" x14ac:dyDescent="0.35">
      <c r="A12" s="91"/>
      <c r="B12" s="90"/>
      <c r="C12" s="90"/>
      <c r="D12" s="90"/>
      <c r="E12" s="94"/>
      <c r="F12" s="93"/>
      <c r="G12" s="5" t="s">
        <v>360</v>
      </c>
      <c r="H12" s="6" t="s">
        <v>267</v>
      </c>
      <c r="I12" s="6" t="s">
        <v>150</v>
      </c>
      <c r="J12" s="6" t="s">
        <v>151</v>
      </c>
      <c r="K12" s="6" t="s">
        <v>161</v>
      </c>
      <c r="L12" s="6" t="s">
        <v>171</v>
      </c>
      <c r="M12" s="6" t="s">
        <v>145</v>
      </c>
      <c r="N12" s="6" t="s">
        <v>146</v>
      </c>
      <c r="O12" s="6">
        <v>50</v>
      </c>
      <c r="P12" s="42" t="s">
        <v>371</v>
      </c>
    </row>
    <row r="13" spans="1:22" ht="43.5" x14ac:dyDescent="0.35">
      <c r="A13" s="91"/>
      <c r="B13" s="90"/>
      <c r="C13" s="90"/>
      <c r="D13" s="90"/>
      <c r="E13" s="94"/>
      <c r="F13" s="93"/>
      <c r="G13" s="5" t="s">
        <v>361</v>
      </c>
      <c r="H13" s="6" t="s">
        <v>267</v>
      </c>
      <c r="I13" s="6" t="s">
        <v>150</v>
      </c>
      <c r="J13" s="6" t="s">
        <v>151</v>
      </c>
      <c r="K13" s="6" t="s">
        <v>161</v>
      </c>
      <c r="L13" s="6" t="s">
        <v>171</v>
      </c>
      <c r="M13" s="6" t="s">
        <v>145</v>
      </c>
      <c r="N13" s="6" t="s">
        <v>164</v>
      </c>
      <c r="O13" s="6">
        <v>50</v>
      </c>
      <c r="P13" s="42" t="s">
        <v>371</v>
      </c>
    </row>
    <row r="14" spans="1:22" ht="43.5" x14ac:dyDescent="0.35">
      <c r="A14" s="91"/>
      <c r="B14" s="90"/>
      <c r="C14" s="90"/>
      <c r="D14" s="90"/>
      <c r="E14" s="94"/>
      <c r="F14" s="93"/>
      <c r="G14" s="5" t="s">
        <v>362</v>
      </c>
      <c r="H14" s="6" t="s">
        <v>267</v>
      </c>
      <c r="I14" s="6" t="s">
        <v>150</v>
      </c>
      <c r="J14" s="6" t="s">
        <v>151</v>
      </c>
      <c r="K14" s="6" t="s">
        <v>161</v>
      </c>
      <c r="L14" s="6" t="s">
        <v>171</v>
      </c>
      <c r="M14" s="6" t="s">
        <v>145</v>
      </c>
      <c r="N14" s="6" t="s">
        <v>146</v>
      </c>
      <c r="O14" s="6">
        <v>50</v>
      </c>
      <c r="P14" s="42" t="s">
        <v>371</v>
      </c>
    </row>
    <row r="15" spans="1:22" ht="43.5" x14ac:dyDescent="0.35">
      <c r="A15" s="91"/>
      <c r="B15" s="90"/>
      <c r="C15" s="90"/>
      <c r="D15" s="90"/>
      <c r="E15" s="94"/>
      <c r="F15" s="93"/>
      <c r="G15" s="5" t="s">
        <v>363</v>
      </c>
      <c r="H15" s="6" t="s">
        <v>267</v>
      </c>
      <c r="I15" s="6" t="s">
        <v>150</v>
      </c>
      <c r="J15" s="6" t="s">
        <v>151</v>
      </c>
      <c r="K15" s="6" t="s">
        <v>161</v>
      </c>
      <c r="L15" s="6" t="s">
        <v>171</v>
      </c>
      <c r="M15" s="6" t="s">
        <v>163</v>
      </c>
      <c r="N15" s="6" t="s">
        <v>146</v>
      </c>
      <c r="O15" s="6">
        <v>50</v>
      </c>
      <c r="P15" s="42" t="s">
        <v>371</v>
      </c>
    </row>
    <row r="16" spans="1:22" s="6" customFormat="1" ht="80.150000000000006" customHeight="1" x14ac:dyDescent="0.35">
      <c r="A16" s="90" t="s">
        <v>197</v>
      </c>
      <c r="B16" s="90">
        <v>1</v>
      </c>
      <c r="C16" s="90" t="s">
        <v>139</v>
      </c>
      <c r="D16" s="90" t="s">
        <v>378</v>
      </c>
      <c r="E16" s="90" t="s">
        <v>365</v>
      </c>
      <c r="F16" s="90" t="s">
        <v>366</v>
      </c>
      <c r="G16" s="5" t="s">
        <v>367</v>
      </c>
      <c r="H16" s="6" t="s">
        <v>149</v>
      </c>
      <c r="I16" s="6" t="s">
        <v>141</v>
      </c>
      <c r="J16" s="6" t="s">
        <v>142</v>
      </c>
      <c r="K16" s="6" t="s">
        <v>143</v>
      </c>
      <c r="L16" s="6" t="s">
        <v>144</v>
      </c>
      <c r="M16" s="6" t="s">
        <v>145</v>
      </c>
      <c r="N16" s="6" t="s">
        <v>146</v>
      </c>
      <c r="O16" s="6">
        <v>50</v>
      </c>
    </row>
    <row r="17" spans="1:15" ht="14.5" customHeight="1" x14ac:dyDescent="0.35">
      <c r="A17" s="90"/>
      <c r="B17" s="90"/>
      <c r="C17" s="90"/>
      <c r="D17" s="90"/>
      <c r="E17" s="90"/>
      <c r="F17" s="90"/>
      <c r="G17" t="s">
        <v>368</v>
      </c>
      <c r="H17" t="s">
        <v>158</v>
      </c>
      <c r="I17" t="s">
        <v>175</v>
      </c>
      <c r="J17" t="s">
        <v>142</v>
      </c>
      <c r="K17" t="s">
        <v>152</v>
      </c>
      <c r="L17" t="s">
        <v>144</v>
      </c>
      <c r="M17" t="s">
        <v>163</v>
      </c>
      <c r="N17" t="s">
        <v>146</v>
      </c>
      <c r="O17" s="6">
        <v>50</v>
      </c>
    </row>
    <row r="18" spans="1:15" x14ac:dyDescent="0.35">
      <c r="A18" s="6"/>
      <c r="O18" s="6"/>
    </row>
    <row r="19" spans="1:15" x14ac:dyDescent="0.35">
      <c r="A19" s="6"/>
      <c r="O19" s="6"/>
    </row>
    <row r="20" spans="1:15" x14ac:dyDescent="0.35">
      <c r="A20" s="6"/>
      <c r="O20" s="6"/>
    </row>
    <row r="21" spans="1:15" x14ac:dyDescent="0.35">
      <c r="A21" s="6"/>
      <c r="O21" s="6"/>
    </row>
    <row r="22" spans="1:15" x14ac:dyDescent="0.35">
      <c r="A22" s="6"/>
      <c r="O22" s="6"/>
    </row>
    <row r="23" spans="1:15" x14ac:dyDescent="0.35">
      <c r="A23" s="6"/>
      <c r="O23" s="6"/>
    </row>
    <row r="24" spans="1:15" x14ac:dyDescent="0.35">
      <c r="A24" s="6"/>
      <c r="O24" s="6"/>
    </row>
    <row r="25" spans="1:15" x14ac:dyDescent="0.35">
      <c r="A25" s="6"/>
      <c r="O25" s="6"/>
    </row>
    <row r="26" spans="1:15" x14ac:dyDescent="0.35">
      <c r="A26" s="6"/>
      <c r="O26" s="6"/>
    </row>
    <row r="27" spans="1:15" x14ac:dyDescent="0.35">
      <c r="A27" s="6"/>
      <c r="O27" s="6"/>
    </row>
    <row r="28" spans="1:15" x14ac:dyDescent="0.35">
      <c r="O28" s="6"/>
    </row>
    <row r="29" spans="1:15" x14ac:dyDescent="0.35">
      <c r="O29" s="6"/>
    </row>
  </sheetData>
  <mergeCells count="24">
    <mergeCell ref="F16:F17"/>
    <mergeCell ref="A16:A17"/>
    <mergeCell ref="B16:B17"/>
    <mergeCell ref="C16:C17"/>
    <mergeCell ref="D16:D17"/>
    <mergeCell ref="E16:E17"/>
    <mergeCell ref="A10:A15"/>
    <mergeCell ref="F5:F8"/>
    <mergeCell ref="E5:E8"/>
    <mergeCell ref="D5:D8"/>
    <mergeCell ref="C5:C8"/>
    <mergeCell ref="B5:B8"/>
    <mergeCell ref="A5:A8"/>
    <mergeCell ref="F10:F15"/>
    <mergeCell ref="E10:E15"/>
    <mergeCell ref="D10:D15"/>
    <mergeCell ref="C10:C15"/>
    <mergeCell ref="B10:B15"/>
    <mergeCell ref="F2:F4"/>
    <mergeCell ref="A2:A4"/>
    <mergeCell ref="B2:B4"/>
    <mergeCell ref="C2:C4"/>
    <mergeCell ref="D2:D4"/>
    <mergeCell ref="E2:E4"/>
  </mergeCells>
  <conditionalFormatting sqref="M1:M15">
    <cfRule type="containsText" dxfId="8" priority="4" operator="containsText" text="Psychomotor">
      <formula>NOT(ISERROR(SEARCH("Psychomotor",M1)))</formula>
    </cfRule>
    <cfRule type="containsText" dxfId="7" priority="5" operator="containsText" text="Affective">
      <formula>NOT(ISERROR(SEARCH("Affective",M1)))</formula>
    </cfRule>
    <cfRule type="containsText" dxfId="6" priority="6" operator="containsText" text="Cognitive">
      <formula>NOT(ISERROR(SEARCH("Cognitive",M1)))</formula>
    </cfRule>
  </conditionalFormatting>
  <conditionalFormatting sqref="O1:O15 O18:O29">
    <cfRule type="cellIs" dxfId="5" priority="7" operator="between">
      <formula>50</formula>
      <formula>60</formula>
    </cfRule>
  </conditionalFormatting>
  <conditionalFormatting sqref="O2:O15 O18:O29">
    <cfRule type="cellIs" dxfId="4" priority="8" operator="greaterThan">
      <formula>60</formula>
    </cfRule>
    <cfRule type="cellIs" dxfId="3" priority="9" operator="between">
      <formula>30</formula>
      <formula>45</formula>
    </cfRule>
  </conditionalFormatting>
  <conditionalFormatting sqref="O16:O17">
    <cfRule type="cellIs" dxfId="2" priority="1" operator="between">
      <formula>50</formula>
      <formula>60</formula>
    </cfRule>
  </conditionalFormatting>
  <conditionalFormatting sqref="O16:O17">
    <cfRule type="cellIs" dxfId="1" priority="2" operator="greaterThan">
      <formula>60</formula>
    </cfRule>
    <cfRule type="cellIs" dxfId="0" priority="3" operator="between">
      <formula>30</formula>
      <formula>45</formula>
    </cfRule>
  </conditionalFormatting>
  <dataValidations count="1">
    <dataValidation type="list" allowBlank="1" showInputMessage="1" showErrorMessage="1" sqref="B1" xr:uid="{00000000-0002-0000-0D00-000000000000}">
      <formula1>$A$5:$A$8</formula1>
    </dataValidation>
  </dataValidations>
  <hyperlinks>
    <hyperlink ref="P2" location="'Accreditation Standards for IPE'!A1" display="'Accreditation Standards for IPE'!A1" xr:uid="{00000000-0004-0000-0D00-000000000000}"/>
    <hyperlink ref="P10" location="'Accreditation Standards for IPE'!C9" display="'Accreditation Standards for IPE'!C9" xr:uid="{00000000-0004-0000-0D00-000001000000}"/>
    <hyperlink ref="P11:P15" location="'Accreditation Standards for IPE'!C9" display="'Accreditation Standards for IPE'!C9" xr:uid="{00000000-0004-0000-0D00-000002000000}"/>
  </hyperlink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D00-000001000000}">
          <x14:formula1>
            <xm:f>Tables!$B$2:$B$5</xm:f>
          </x14:formula1>
          <xm:sqref>C1:C2 C5 C9:C10 C18:C94 C16</xm:sqref>
        </x14:dataValidation>
        <x14:dataValidation type="list" allowBlank="1" showInputMessage="1" showErrorMessage="1" xr:uid="{00000000-0002-0000-0D00-000002000000}">
          <x14:formula1>
            <xm:f>Tables!$G$2:$G$7</xm:f>
          </x14:formula1>
          <xm:sqref>L1:L94</xm:sqref>
        </x14:dataValidation>
        <x14:dataValidation type="list" allowBlank="1" showInputMessage="1" showErrorMessage="1" xr:uid="{00000000-0002-0000-0D00-000003000000}">
          <x14:formula1>
            <xm:f>Tables!$F$2:$F$5</xm:f>
          </x14:formula1>
          <xm:sqref>K1:K94</xm:sqref>
        </x14:dataValidation>
        <x14:dataValidation type="list" allowBlank="1" showInputMessage="1" showErrorMessage="1" xr:uid="{00000000-0002-0000-0D00-000004000000}">
          <x14:formula1>
            <xm:f>Tables!$D$2:$D$6</xm:f>
          </x14:formula1>
          <xm:sqref>I1 I4:I94</xm:sqref>
        </x14:dataValidation>
        <x14:dataValidation type="list" allowBlank="1" showInputMessage="1" showErrorMessage="1" xr:uid="{00000000-0002-0000-0D00-000005000000}">
          <x14:formula1>
            <xm:f>Tables!$H$2:$H$4</xm:f>
          </x14:formula1>
          <xm:sqref>M1:M94</xm:sqref>
        </x14:dataValidation>
        <x14:dataValidation type="list" allowBlank="1" showInputMessage="1" showErrorMessage="1" xr:uid="{00000000-0002-0000-0D00-000006000000}">
          <x14:formula1>
            <xm:f>Tables!$I$2:$I$9</xm:f>
          </x14:formula1>
          <xm:sqref>O30:O94 N2:N94</xm:sqref>
        </x14:dataValidation>
        <x14:dataValidation type="list" allowBlank="1" showInputMessage="1" showErrorMessage="1" xr:uid="{00000000-0002-0000-0D00-000007000000}">
          <x14:formula1>
            <xm:f>Tables!$D$2:$D$7</xm:f>
          </x14:formula1>
          <xm:sqref>I2:I3</xm:sqref>
        </x14:dataValidation>
        <x14:dataValidation type="list" showInputMessage="1" showErrorMessage="1" xr:uid="{00000000-0002-0000-0D00-000008000000}">
          <x14:formula1>
            <xm:f>Tables!$A$2:$A$14</xm:f>
          </x14:formula1>
          <xm:sqref>A1:A2</xm:sqref>
        </x14:dataValidation>
        <x14:dataValidation type="list" allowBlank="1" showInputMessage="1" showErrorMessage="1" xr:uid="{00000000-0002-0000-0D00-000009000000}">
          <x14:formula1>
            <xm:f>Tables!$C$2:$C$7</xm:f>
          </x14:formula1>
          <xm:sqref>H1:H94</xm:sqref>
        </x14:dataValidation>
        <x14:dataValidation type="list" allowBlank="1" showInputMessage="1" showErrorMessage="1" xr:uid="{00000000-0002-0000-0D00-00000A000000}">
          <x14:formula1>
            <xm:f>Tables!$A$22:$A$26</xm:f>
          </x14:formula1>
          <xm:sqref>B2 B5 B9:B10 B18:B94 B16</xm:sqref>
        </x14:dataValidation>
        <x14:dataValidation type="list" allowBlank="1" showInputMessage="1" showErrorMessage="1" xr:uid="{00000000-0002-0000-0D00-00000B000000}">
          <x14:formula1>
            <xm:f>Tables!$E$2:$E$6</xm:f>
          </x14:formula1>
          <xm:sqref>J1:J94</xm:sqref>
        </x14:dataValidation>
        <x14:dataValidation type="list" allowBlank="1" showInputMessage="1" showErrorMessage="1" xr:uid="{00000000-0002-0000-0D00-00000C000000}">
          <x14:formula1>
            <xm:f>Tables!$A$2:$A$14</xm:f>
          </x14:formula1>
          <xm:sqref>A5 A9</xm:sqref>
        </x14:dataValidation>
        <x14:dataValidation type="list" allowBlank="1" showInputMessage="1" showErrorMessage="1" xr:uid="{00000000-0002-0000-0D00-00000E000000}">
          <x14:formula1>
            <xm:f>Tables!$A$2:$A$17</xm:f>
          </x14:formula1>
          <xm:sqref>A28:A697</xm:sqref>
        </x14:dataValidation>
        <x14:dataValidation type="list" allowBlank="1" showInputMessage="1" showErrorMessage="1" xr:uid="{6C70150E-2891-4121-B4D8-41E559906FBD}">
          <x14:formula1>
            <xm:f>Tables!$A$2:$A$20</xm:f>
          </x14:formula1>
          <xm:sqref>A10:A16 A18:A27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5"/>
  <sheetViews>
    <sheetView workbookViewId="0">
      <selection activeCell="A11" sqref="A11"/>
    </sheetView>
  </sheetViews>
  <sheetFormatPr defaultRowHeight="14.5" x14ac:dyDescent="0.35"/>
  <cols>
    <col min="1" max="2" width="18.54296875" customWidth="1"/>
    <col min="3" max="3" width="9.54296875" customWidth="1"/>
    <col min="4" max="4" width="11.81640625" customWidth="1"/>
    <col min="5" max="6" width="15.1796875" customWidth="1"/>
    <col min="7" max="7" width="38.54296875" customWidth="1"/>
    <col min="8" max="8" width="33.1796875" customWidth="1"/>
    <col min="9" max="10" width="19.1796875" customWidth="1"/>
    <col min="11" max="11" width="21.81640625" customWidth="1"/>
    <col min="12" max="12" width="22.54296875" customWidth="1"/>
    <col min="13" max="13" width="17.1796875" customWidth="1"/>
    <col min="14" max="14" width="33.1796875" customWidth="1"/>
    <col min="16" max="16" width="14.81640625" customWidth="1"/>
    <col min="17" max="17" width="23.1796875" customWidth="1"/>
  </cols>
  <sheetData>
    <row r="1" spans="1:17" x14ac:dyDescent="0.35">
      <c r="A1" s="1" t="s">
        <v>129</v>
      </c>
      <c r="B1" s="1" t="s">
        <v>199</v>
      </c>
      <c r="C1" s="1" t="s">
        <v>130</v>
      </c>
      <c r="D1" s="1" t="s">
        <v>239</v>
      </c>
      <c r="E1" s="1" t="s">
        <v>240</v>
      </c>
      <c r="F1" s="1" t="s">
        <v>241</v>
      </c>
      <c r="G1" s="1" t="s">
        <v>242</v>
      </c>
      <c r="H1" s="1" t="s">
        <v>131</v>
      </c>
      <c r="I1" s="1" t="s">
        <v>132</v>
      </c>
      <c r="J1" s="1" t="s">
        <v>133</v>
      </c>
      <c r="K1" s="1" t="s">
        <v>134</v>
      </c>
      <c r="L1" s="1" t="s">
        <v>135</v>
      </c>
      <c r="M1" s="1" t="s">
        <v>136</v>
      </c>
      <c r="N1" s="1" t="s">
        <v>379</v>
      </c>
      <c r="P1" s="16" t="s">
        <v>252</v>
      </c>
      <c r="Q1" s="1" t="s">
        <v>380</v>
      </c>
    </row>
    <row r="2" spans="1:17" x14ac:dyDescent="0.35">
      <c r="A2" s="6"/>
    </row>
    <row r="3" spans="1:17" x14ac:dyDescent="0.35">
      <c r="A3" s="6"/>
    </row>
    <row r="4" spans="1:17" x14ac:dyDescent="0.35">
      <c r="A4" s="6"/>
    </row>
    <row r="5" spans="1:17" x14ac:dyDescent="0.35">
      <c r="A5" s="6"/>
    </row>
  </sheetData>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E00-000000000000}">
          <x14:formula1>
            <xm:f>Tables!$A$2:$A$8</xm:f>
          </x14:formula1>
          <xm:sqref>A1</xm:sqref>
        </x14:dataValidation>
        <x14:dataValidation type="list" allowBlank="1" showInputMessage="1" showErrorMessage="1" xr:uid="{00000000-0002-0000-0E00-000003000000}">
          <x14:formula1>
            <xm:f>Tables!$B$2:$B$5</xm:f>
          </x14:formula1>
          <xm:sqref>C1:C74</xm:sqref>
        </x14:dataValidation>
        <x14:dataValidation type="list" allowBlank="1" showInputMessage="1" showErrorMessage="1" xr:uid="{00000000-0002-0000-0E00-000005000000}">
          <x14:formula1>
            <xm:f>Tables!$A$22:$A$25</xm:f>
          </x14:formula1>
          <xm:sqref>B1:B74</xm:sqref>
        </x14:dataValidation>
        <x14:dataValidation type="list" allowBlank="1" showInputMessage="1" showErrorMessage="1" xr:uid="{00000000-0002-0000-0E00-00000B000000}">
          <x14:formula1>
            <xm:f>Tables!$A$2:$A$17</xm:f>
          </x14:formula1>
          <xm:sqref>A6:A408</xm:sqref>
        </x14:dataValidation>
        <x14:dataValidation type="list" allowBlank="1" showInputMessage="1" showErrorMessage="1" xr:uid="{00000000-0002-0000-0E00-000001000000}">
          <x14:formula1>
            <xm:f>Tables!$F$2:$F$5</xm:f>
          </x14:formula1>
          <xm:sqref>K1:K74</xm:sqref>
        </x14:dataValidation>
        <x14:dataValidation type="list" allowBlank="1" showInputMessage="1" showErrorMessage="1" xr:uid="{00000000-0002-0000-0E00-000002000000}">
          <x14:formula1>
            <xm:f>Tables!$G$2:$G$7</xm:f>
          </x14:formula1>
          <xm:sqref>L1:L74</xm:sqref>
        </x14:dataValidation>
        <x14:dataValidation type="list" allowBlank="1" showInputMessage="1" showErrorMessage="1" xr:uid="{00000000-0002-0000-0E00-000004000000}">
          <x14:formula1>
            <xm:f>Tables!$C$2:$C$7</xm:f>
          </x14:formula1>
          <xm:sqref>H1:H74</xm:sqref>
        </x14:dataValidation>
        <x14:dataValidation type="list" allowBlank="1" showInputMessage="1" showErrorMessage="1" xr:uid="{00000000-0002-0000-0E00-000006000000}">
          <x14:formula1>
            <xm:f>Tables!$D$2:$D$6</xm:f>
          </x14:formula1>
          <xm:sqref>I1:I74</xm:sqref>
        </x14:dataValidation>
        <x14:dataValidation type="list" allowBlank="1" showInputMessage="1" showErrorMessage="1" xr:uid="{00000000-0002-0000-0E00-000007000000}">
          <x14:formula1>
            <xm:f>Tables!$E$2:$E$6</xm:f>
          </x14:formula1>
          <xm:sqref>J1:J74</xm:sqref>
        </x14:dataValidation>
        <x14:dataValidation type="list" allowBlank="1" showInputMessage="1" showErrorMessage="1" xr:uid="{00000000-0002-0000-0E00-000008000000}">
          <x14:formula1>
            <xm:f>Tables!$H$2:$H$4</xm:f>
          </x14:formula1>
          <xm:sqref>M1:M74</xm:sqref>
        </x14:dataValidation>
        <x14:dataValidation type="list" allowBlank="1" showInputMessage="1" showErrorMessage="1" xr:uid="{00000000-0002-0000-0E00-000009000000}">
          <x14:formula1>
            <xm:f>Tables!$I$2:$I$9</xm:f>
          </x14:formula1>
          <xm:sqref>N1:N74</xm:sqref>
        </x14:dataValidation>
        <x14:dataValidation type="list" allowBlank="1" showInputMessage="1" showErrorMessage="1" xr:uid="{8BAA89A0-7F34-4771-B5DC-65E14E3D5335}">
          <x14:formula1>
            <xm:f>Tables!$A$2:$A$20</xm:f>
          </x14:formula1>
          <xm:sqref>A2:A5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A6"/>
  <sheetViews>
    <sheetView workbookViewId="0">
      <selection activeCell="D11" sqref="D11"/>
    </sheetView>
  </sheetViews>
  <sheetFormatPr defaultRowHeight="14.5" x14ac:dyDescent="0.35"/>
  <sheetData>
    <row r="2" spans="1:1" x14ac:dyDescent="0.35">
      <c r="A2" s="57" t="s">
        <v>381</v>
      </c>
    </row>
    <row r="4" spans="1:1" x14ac:dyDescent="0.35">
      <c r="A4" s="75" t="s">
        <v>383</v>
      </c>
    </row>
    <row r="6" spans="1:1" x14ac:dyDescent="0.35">
      <c r="A6" s="76" t="s">
        <v>382</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sheetPr>
  <dimension ref="A1:L22"/>
  <sheetViews>
    <sheetView zoomScale="70" zoomScaleNormal="70" workbookViewId="0">
      <selection activeCell="C7" sqref="C7"/>
    </sheetView>
  </sheetViews>
  <sheetFormatPr defaultColWidth="8.81640625" defaultRowHeight="14.5" x14ac:dyDescent="0.35"/>
  <cols>
    <col min="1" max="1" width="16.453125" style="6" customWidth="1"/>
    <col min="2" max="2" width="30.81640625" style="5" customWidth="1"/>
    <col min="3" max="3" width="71.453125" style="6" customWidth="1"/>
    <col min="4" max="4" width="71.54296875" style="6" customWidth="1"/>
    <col min="5" max="5" width="59.26953125" style="6" customWidth="1"/>
    <col min="6" max="6" width="58" style="6" customWidth="1"/>
    <col min="7" max="7" width="53.1796875" style="6" customWidth="1"/>
    <col min="8" max="8" width="50.1796875" style="6" customWidth="1"/>
    <col min="9" max="9" width="42.453125" style="6" customWidth="1"/>
    <col min="10" max="10" width="48.1796875" style="6" customWidth="1"/>
    <col min="11" max="11" width="38" style="6" customWidth="1"/>
    <col min="12" max="12" width="50" style="6" customWidth="1"/>
    <col min="13" max="16384" width="8.81640625" style="6"/>
  </cols>
  <sheetData>
    <row r="1" spans="1:12" ht="21" customHeight="1" x14ac:dyDescent="0.35">
      <c r="A1" s="7" t="s">
        <v>16</v>
      </c>
      <c r="B1" s="14" t="s">
        <v>17</v>
      </c>
      <c r="C1" s="7" t="s">
        <v>18</v>
      </c>
    </row>
    <row r="2" spans="1:12" ht="72.5" x14ac:dyDescent="0.35">
      <c r="A2" s="6" t="s">
        <v>19</v>
      </c>
      <c r="B2" s="15" t="s">
        <v>20</v>
      </c>
      <c r="C2" s="5" t="s">
        <v>21</v>
      </c>
    </row>
    <row r="3" spans="1:12" ht="116" x14ac:dyDescent="0.35">
      <c r="A3" s="6" t="s">
        <v>22</v>
      </c>
      <c r="B3" s="15" t="s">
        <v>20</v>
      </c>
      <c r="C3" s="5" t="s">
        <v>23</v>
      </c>
      <c r="D3" s="5" t="s">
        <v>24</v>
      </c>
    </row>
    <row r="4" spans="1:12" ht="157.5" customHeight="1" x14ac:dyDescent="0.35">
      <c r="A4" s="6" t="s">
        <v>25</v>
      </c>
      <c r="B4" s="65" t="s">
        <v>26</v>
      </c>
      <c r="C4" s="5" t="s">
        <v>27</v>
      </c>
      <c r="D4" s="5" t="s">
        <v>28</v>
      </c>
    </row>
    <row r="5" spans="1:12" ht="147" customHeight="1" x14ac:dyDescent="0.35">
      <c r="A5" s="6" t="s">
        <v>29</v>
      </c>
      <c r="B5" s="65" t="s">
        <v>30</v>
      </c>
      <c r="C5" s="5" t="s">
        <v>31</v>
      </c>
      <c r="D5" s="5" t="s">
        <v>32</v>
      </c>
      <c r="E5" s="5" t="s">
        <v>33</v>
      </c>
    </row>
    <row r="6" spans="1:12" ht="72.5" x14ac:dyDescent="0.35">
      <c r="A6" s="6" t="s">
        <v>34</v>
      </c>
      <c r="B6" s="15" t="s">
        <v>35</v>
      </c>
      <c r="C6" s="4" t="s">
        <v>36</v>
      </c>
      <c r="D6" s="8" t="s">
        <v>37</v>
      </c>
    </row>
    <row r="7" spans="1:12" ht="93" customHeight="1" x14ac:dyDescent="0.35">
      <c r="A7" s="6" t="s">
        <v>38</v>
      </c>
      <c r="B7" s="65" t="s">
        <v>39</v>
      </c>
      <c r="C7" s="5" t="s">
        <v>40</v>
      </c>
      <c r="D7" s="74" t="s">
        <v>41</v>
      </c>
    </row>
    <row r="8" spans="1:12" s="5" customFormat="1" ht="101.5" x14ac:dyDescent="0.35">
      <c r="A8" s="5" t="s">
        <v>42</v>
      </c>
      <c r="B8" s="65" t="s">
        <v>43</v>
      </c>
      <c r="C8" s="8" t="s">
        <v>44</v>
      </c>
    </row>
    <row r="9" spans="1:12" s="5" customFormat="1" ht="57" customHeight="1" x14ac:dyDescent="0.35">
      <c r="A9" s="5" t="s">
        <v>45</v>
      </c>
      <c r="B9" s="66" t="s">
        <v>46</v>
      </c>
      <c r="C9" s="8" t="s">
        <v>47</v>
      </c>
    </row>
    <row r="10" spans="1:12" ht="160" customHeight="1" x14ac:dyDescent="0.35">
      <c r="A10" s="6" t="s">
        <v>48</v>
      </c>
      <c r="B10" s="15" t="s">
        <v>49</v>
      </c>
      <c r="C10" s="71" t="s">
        <v>50</v>
      </c>
      <c r="D10" s="71" t="s">
        <v>51</v>
      </c>
      <c r="E10" s="71" t="s">
        <v>52</v>
      </c>
      <c r="F10" s="72" t="s">
        <v>53</v>
      </c>
      <c r="G10" s="71" t="s">
        <v>54</v>
      </c>
      <c r="H10" s="5" t="s">
        <v>55</v>
      </c>
      <c r="I10" s="5" t="s">
        <v>56</v>
      </c>
      <c r="J10" s="5" t="s">
        <v>57</v>
      </c>
      <c r="K10" s="5"/>
      <c r="L10" s="5"/>
    </row>
    <row r="11" spans="1:12" ht="82.5" customHeight="1" x14ac:dyDescent="0.35">
      <c r="A11" s="6" t="s">
        <v>58</v>
      </c>
      <c r="B11" s="65" t="s">
        <v>59</v>
      </c>
      <c r="C11" s="67" t="s">
        <v>60</v>
      </c>
      <c r="D11" s="4" t="s">
        <v>61</v>
      </c>
      <c r="E11" s="67" t="s">
        <v>62</v>
      </c>
      <c r="F11" s="64" t="s">
        <v>63</v>
      </c>
      <c r="G11" s="63"/>
    </row>
    <row r="12" spans="1:12" ht="44.5" customHeight="1" x14ac:dyDescent="0.35">
      <c r="A12" s="6" t="s">
        <v>64</v>
      </c>
      <c r="B12" s="66" t="s">
        <v>46</v>
      </c>
      <c r="C12" s="8" t="s">
        <v>47</v>
      </c>
    </row>
    <row r="14" spans="1:12" ht="145" x14ac:dyDescent="0.35">
      <c r="A14" s="5" t="s">
        <v>65</v>
      </c>
      <c r="B14" s="5" t="s">
        <v>66</v>
      </c>
      <c r="C14" s="5" t="s">
        <v>67</v>
      </c>
      <c r="D14" s="5" t="s">
        <v>68</v>
      </c>
      <c r="E14" s="5" t="s">
        <v>69</v>
      </c>
      <c r="F14" s="5" t="s">
        <v>70</v>
      </c>
      <c r="G14" s="5" t="s">
        <v>71</v>
      </c>
    </row>
    <row r="15" spans="1:12" x14ac:dyDescent="0.35">
      <c r="C15" s="9"/>
    </row>
    <row r="16" spans="1:12" x14ac:dyDescent="0.35">
      <c r="C16" s="9"/>
    </row>
    <row r="17" spans="3:3" x14ac:dyDescent="0.35">
      <c r="C17" s="10"/>
    </row>
    <row r="18" spans="3:3" ht="15.5" x14ac:dyDescent="0.35">
      <c r="C18" s="11"/>
    </row>
    <row r="19" spans="3:3" x14ac:dyDescent="0.35">
      <c r="C19" s="9"/>
    </row>
    <row r="20" spans="3:3" x14ac:dyDescent="0.35">
      <c r="C20" s="9"/>
    </row>
    <row r="21" spans="3:3" ht="15.5" x14ac:dyDescent="0.35">
      <c r="C21" s="12"/>
    </row>
    <row r="22" spans="3:3" x14ac:dyDescent="0.35">
      <c r="C22" s="13"/>
    </row>
  </sheetData>
  <sortState xmlns:xlrd2="http://schemas.microsoft.com/office/spreadsheetml/2017/richdata2" ref="A1:H21">
    <sortCondition ref="A1"/>
  </sortState>
  <hyperlinks>
    <hyperlink ref="B10" r:id="rId1" display="The Canadian Council for Accreditation of Pharmacy Programs" xr:uid="{00000000-0004-0000-0100-000002000000}"/>
    <hyperlink ref="B3" r:id="rId2" xr:uid="{00000000-0004-0000-0100-000004000000}"/>
    <hyperlink ref="B2" r:id="rId3" xr:uid="{00000000-0004-0000-0100-000005000000}"/>
    <hyperlink ref="B8" r:id="rId4" xr:uid="{00000000-0004-0000-0100-000006000000}"/>
    <hyperlink ref="B9" r:id="rId5" xr:uid="{00000000-0004-0000-0100-000007000000}"/>
    <hyperlink ref="B12" r:id="rId6" xr:uid="{00000000-0004-0000-0100-000008000000}"/>
    <hyperlink ref="B11" r:id="rId7" xr:uid="{00000000-0004-0000-0100-000009000000}"/>
    <hyperlink ref="B7" r:id="rId8" xr:uid="{00000000-0004-0000-0100-00000A000000}"/>
    <hyperlink ref="B4" r:id="rId9" display="https://cacms-cafmc.ca/wp-content/uploads/2023/02/CACMS-Standards-and-Elements-AY-2024-2025.pdf" xr:uid="{00000000-0004-0000-0100-00000C000000}"/>
    <hyperlink ref="B6" r:id="rId10" xr:uid="{00000000-0004-0000-0100-00000B000000}"/>
  </hyperlinks>
  <pageMargins left="0.7" right="0.7" top="0.75" bottom="0.75" header="0.3" footer="0.3"/>
  <pageSetup orientation="portrait"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249977111117893"/>
  </sheetPr>
  <dimension ref="A1:I12"/>
  <sheetViews>
    <sheetView view="pageBreakPreview" zoomScale="70" zoomScaleNormal="100" zoomScaleSheetLayoutView="70" workbookViewId="0">
      <selection activeCell="C9" sqref="C9"/>
    </sheetView>
  </sheetViews>
  <sheetFormatPr defaultRowHeight="14.5" x14ac:dyDescent="0.35"/>
  <cols>
    <col min="1" max="1" width="16" bestFit="1" customWidth="1"/>
    <col min="2" max="2" width="33.54296875" customWidth="1"/>
    <col min="3" max="3" width="37.54296875" customWidth="1"/>
    <col min="4" max="4" width="31.54296875" customWidth="1"/>
    <col min="5" max="5" width="25.81640625" customWidth="1"/>
    <col min="6" max="6" width="24.81640625" customWidth="1"/>
    <col min="7" max="7" width="28.1796875" customWidth="1"/>
    <col min="8" max="8" width="25.81640625" customWidth="1"/>
    <col min="9" max="9" width="13.1796875" customWidth="1"/>
  </cols>
  <sheetData>
    <row r="1" spans="1:9" x14ac:dyDescent="0.35">
      <c r="A1" s="7" t="s">
        <v>16</v>
      </c>
      <c r="B1" s="1" t="s">
        <v>72</v>
      </c>
      <c r="C1" s="1" t="s">
        <v>73</v>
      </c>
    </row>
    <row r="2" spans="1:9" ht="158.5" customHeight="1" x14ac:dyDescent="0.35">
      <c r="A2" s="39" t="s">
        <v>19</v>
      </c>
      <c r="B2" s="15" t="s">
        <v>74</v>
      </c>
      <c r="C2" s="5" t="s">
        <v>75</v>
      </c>
      <c r="D2" s="5" t="s">
        <v>76</v>
      </c>
      <c r="E2" s="5" t="s">
        <v>77</v>
      </c>
      <c r="F2" s="5" t="s">
        <v>78</v>
      </c>
      <c r="G2" s="5" t="s">
        <v>79</v>
      </c>
      <c r="H2" s="5" t="s">
        <v>80</v>
      </c>
      <c r="I2" s="5" t="s">
        <v>81</v>
      </c>
    </row>
    <row r="3" spans="1:9" ht="101.5" x14ac:dyDescent="0.35">
      <c r="A3" s="6" t="s">
        <v>22</v>
      </c>
      <c r="B3" s="15" t="s">
        <v>82</v>
      </c>
      <c r="C3" s="5" t="s">
        <v>83</v>
      </c>
      <c r="D3" s="5" t="s">
        <v>84</v>
      </c>
      <c r="E3" s="3" t="s">
        <v>85</v>
      </c>
      <c r="F3" s="5" t="s">
        <v>86</v>
      </c>
      <c r="G3" s="5" t="s">
        <v>87</v>
      </c>
      <c r="H3" s="5" t="s">
        <v>88</v>
      </c>
    </row>
    <row r="4" spans="1:9" ht="101.5" x14ac:dyDescent="0.35">
      <c r="A4" s="6" t="s">
        <v>89</v>
      </c>
      <c r="B4" s="5" t="s">
        <v>90</v>
      </c>
      <c r="C4" s="8" t="s">
        <v>91</v>
      </c>
      <c r="D4" s="5" t="s">
        <v>92</v>
      </c>
      <c r="E4" s="3" t="s">
        <v>93</v>
      </c>
      <c r="F4" s="5" t="s">
        <v>94</v>
      </c>
    </row>
    <row r="5" spans="1:9" s="6" customFormat="1" ht="157.5" customHeight="1" x14ac:dyDescent="0.35">
      <c r="A5" s="6" t="s">
        <v>95</v>
      </c>
      <c r="B5" s="15" t="s">
        <v>96</v>
      </c>
      <c r="C5" s="5" t="s">
        <v>97</v>
      </c>
      <c r="D5" s="5" t="s">
        <v>98</v>
      </c>
      <c r="E5" s="5" t="s">
        <v>99</v>
      </c>
    </row>
    <row r="6" spans="1:9" ht="106" customHeight="1" x14ac:dyDescent="0.35">
      <c r="A6" s="6" t="s">
        <v>100</v>
      </c>
      <c r="B6" s="15" t="s">
        <v>101</v>
      </c>
      <c r="C6" s="5" t="s">
        <v>102</v>
      </c>
      <c r="D6" s="5" t="s">
        <v>103</v>
      </c>
      <c r="E6" s="5" t="s">
        <v>104</v>
      </c>
      <c r="F6" s="5" t="s">
        <v>105</v>
      </c>
      <c r="G6" s="5" t="s">
        <v>106</v>
      </c>
      <c r="H6" s="5" t="s">
        <v>107</v>
      </c>
    </row>
    <row r="7" spans="1:9" ht="145" x14ac:dyDescent="0.35">
      <c r="A7" s="6" t="s">
        <v>42</v>
      </c>
      <c r="B7" s="65" t="s">
        <v>108</v>
      </c>
      <c r="C7" s="4" t="s">
        <v>109</v>
      </c>
      <c r="D7" s="5"/>
      <c r="E7" s="5"/>
    </row>
    <row r="8" spans="1:9" ht="116" x14ac:dyDescent="0.35">
      <c r="A8" s="5" t="s">
        <v>110</v>
      </c>
      <c r="B8" s="65" t="s">
        <v>111</v>
      </c>
      <c r="C8" s="4" t="s">
        <v>112</v>
      </c>
      <c r="D8" s="4" t="s">
        <v>113</v>
      </c>
      <c r="E8" s="5"/>
    </row>
    <row r="9" spans="1:9" ht="116" x14ac:dyDescent="0.35">
      <c r="A9" s="6" t="s">
        <v>114</v>
      </c>
      <c r="B9" s="68" t="s">
        <v>115</v>
      </c>
      <c r="C9" s="69" t="s">
        <v>116</v>
      </c>
      <c r="D9" s="6"/>
    </row>
    <row r="10" spans="1:9" ht="217.5" x14ac:dyDescent="0.35">
      <c r="A10" s="6" t="s">
        <v>117</v>
      </c>
      <c r="B10" s="65" t="s">
        <v>118</v>
      </c>
      <c r="C10" s="70" t="s">
        <v>119</v>
      </c>
      <c r="D10" s="6"/>
    </row>
    <row r="11" spans="1:9" ht="67" customHeight="1" x14ac:dyDescent="0.35">
      <c r="A11" s="6" t="s">
        <v>58</v>
      </c>
      <c r="B11" s="15" t="s">
        <v>120</v>
      </c>
      <c r="C11" s="5" t="s">
        <v>121</v>
      </c>
      <c r="D11" s="5" t="s">
        <v>122</v>
      </c>
      <c r="E11" s="5" t="s">
        <v>123</v>
      </c>
      <c r="F11" s="5" t="s">
        <v>124</v>
      </c>
      <c r="G11" s="5" t="s">
        <v>125</v>
      </c>
    </row>
    <row r="12" spans="1:9" ht="51" customHeight="1" x14ac:dyDescent="0.35">
      <c r="A12" s="6" t="s">
        <v>64</v>
      </c>
      <c r="B12" s="15" t="s">
        <v>126</v>
      </c>
      <c r="C12" s="4" t="s">
        <v>127</v>
      </c>
      <c r="D12" s="5" t="s">
        <v>128</v>
      </c>
    </row>
  </sheetData>
  <hyperlinks>
    <hyperlink ref="B12" r:id="rId1" xr:uid="{00000000-0004-0000-0200-000000000000}"/>
    <hyperlink ref="B11" r:id="rId2" xr:uid="{00000000-0004-0000-0200-000001000000}"/>
    <hyperlink ref="B6" r:id="rId3" xr:uid="{00000000-0004-0000-0200-000003000000}"/>
    <hyperlink ref="B7" r:id="rId4" xr:uid="{00000000-0004-0000-0200-000004000000}"/>
    <hyperlink ref="B9" r:id="rId5" xr:uid="{00000000-0004-0000-0200-000005000000}"/>
    <hyperlink ref="B10" r:id="rId6" xr:uid="{00000000-0004-0000-0200-000006000000}"/>
    <hyperlink ref="B5" r:id="rId7" display="https://camed-acfsf.ca/accreditation/" xr:uid="{04B9A597-87AE-4C6B-84E5-BCC8EC5708E9}"/>
  </hyperlink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
  <sheetViews>
    <sheetView zoomScaleNormal="100" workbookViewId="0">
      <selection activeCell="A20" sqref="A20"/>
    </sheetView>
  </sheetViews>
  <sheetFormatPr defaultRowHeight="14.5" x14ac:dyDescent="0.35"/>
  <cols>
    <col min="1" max="1" width="17.453125" customWidth="1"/>
    <col min="2" max="2" width="14.81640625" customWidth="1"/>
    <col min="3" max="3" width="29.1796875" customWidth="1"/>
    <col min="4" max="4" width="20.453125" customWidth="1"/>
    <col min="5" max="5" width="19.453125" bestFit="1" customWidth="1"/>
    <col min="6" max="6" width="24.1796875" bestFit="1" customWidth="1"/>
    <col min="7" max="7" width="44.81640625" bestFit="1" customWidth="1"/>
    <col min="8" max="8" width="17.453125" bestFit="1" customWidth="1"/>
    <col min="9" max="9" width="24.1796875" customWidth="1"/>
    <col min="10" max="10" width="30" hidden="1" customWidth="1"/>
    <col min="11" max="11" width="0" hidden="1" customWidth="1"/>
  </cols>
  <sheetData>
    <row r="1" spans="1:11" x14ac:dyDescent="0.35">
      <c r="A1" s="1" t="s">
        <v>129</v>
      </c>
      <c r="B1" s="1" t="s">
        <v>130</v>
      </c>
      <c r="C1" s="1" t="s">
        <v>131</v>
      </c>
      <c r="D1" s="1" t="s">
        <v>132</v>
      </c>
      <c r="E1" s="1" t="s">
        <v>133</v>
      </c>
      <c r="F1" s="1" t="s">
        <v>134</v>
      </c>
      <c r="G1" s="1" t="s">
        <v>135</v>
      </c>
      <c r="H1" s="1" t="s">
        <v>136</v>
      </c>
      <c r="I1" s="1" t="s">
        <v>137</v>
      </c>
      <c r="J1" s="1"/>
      <c r="K1" s="1" t="s">
        <v>138</v>
      </c>
    </row>
    <row r="2" spans="1:11" x14ac:dyDescent="0.35">
      <c r="A2" t="s">
        <v>19</v>
      </c>
      <c r="B2" t="s">
        <v>139</v>
      </c>
      <c r="C2" t="s">
        <v>140</v>
      </c>
      <c r="D2" t="s">
        <v>141</v>
      </c>
      <c r="E2" t="s">
        <v>142</v>
      </c>
      <c r="F2" t="s">
        <v>143</v>
      </c>
      <c r="G2" t="s">
        <v>144</v>
      </c>
      <c r="H2" s="17" t="s">
        <v>145</v>
      </c>
      <c r="I2" t="s">
        <v>146</v>
      </c>
      <c r="K2" s="2" t="s">
        <v>147</v>
      </c>
    </row>
    <row r="3" spans="1:11" x14ac:dyDescent="0.35">
      <c r="A3" t="s">
        <v>22</v>
      </c>
      <c r="B3" t="s">
        <v>148</v>
      </c>
      <c r="C3" t="s">
        <v>149</v>
      </c>
      <c r="D3" t="s">
        <v>150</v>
      </c>
      <c r="E3" t="s">
        <v>151</v>
      </c>
      <c r="F3" t="s">
        <v>152</v>
      </c>
      <c r="G3" t="s">
        <v>153</v>
      </c>
      <c r="H3" s="18" t="s">
        <v>154</v>
      </c>
      <c r="I3" t="s">
        <v>155</v>
      </c>
      <c r="K3" s="1" t="s">
        <v>156</v>
      </c>
    </row>
    <row r="4" spans="1:11" x14ac:dyDescent="0.35">
      <c r="A4" t="s">
        <v>89</v>
      </c>
      <c r="B4" t="s">
        <v>157</v>
      </c>
      <c r="C4" t="s">
        <v>158</v>
      </c>
      <c r="D4" t="s">
        <v>159</v>
      </c>
      <c r="E4" t="s">
        <v>160</v>
      </c>
      <c r="F4" t="s">
        <v>161</v>
      </c>
      <c r="G4" t="s">
        <v>162</v>
      </c>
      <c r="H4" s="19" t="s">
        <v>163</v>
      </c>
      <c r="I4" t="s">
        <v>164</v>
      </c>
      <c r="K4" t="s">
        <v>165</v>
      </c>
    </row>
    <row r="5" spans="1:11" x14ac:dyDescent="0.35">
      <c r="A5" t="s">
        <v>100</v>
      </c>
      <c r="B5" t="s">
        <v>166</v>
      </c>
      <c r="C5" t="s">
        <v>167</v>
      </c>
      <c r="D5" t="s">
        <v>168</v>
      </c>
      <c r="E5" t="s">
        <v>169</v>
      </c>
      <c r="F5" t="s">
        <v>170</v>
      </c>
      <c r="G5" t="s">
        <v>171</v>
      </c>
      <c r="I5" t="s">
        <v>172</v>
      </c>
      <c r="K5" t="s">
        <v>173</v>
      </c>
    </row>
    <row r="6" spans="1:11" x14ac:dyDescent="0.35">
      <c r="A6" t="s">
        <v>42</v>
      </c>
      <c r="C6" t="s">
        <v>174</v>
      </c>
      <c r="D6" t="s">
        <v>175</v>
      </c>
      <c r="E6" t="s">
        <v>176</v>
      </c>
      <c r="G6" t="s">
        <v>177</v>
      </c>
      <c r="H6" s="61" t="s">
        <v>178</v>
      </c>
      <c r="I6" t="s">
        <v>179</v>
      </c>
    </row>
    <row r="7" spans="1:11" x14ac:dyDescent="0.35">
      <c r="A7" t="s">
        <v>180</v>
      </c>
      <c r="C7" t="s">
        <v>181</v>
      </c>
      <c r="D7" t="s">
        <v>182</v>
      </c>
      <c r="G7" t="s">
        <v>183</v>
      </c>
      <c r="I7" t="s">
        <v>184</v>
      </c>
    </row>
    <row r="8" spans="1:11" x14ac:dyDescent="0.35">
      <c r="A8" t="s">
        <v>48</v>
      </c>
      <c r="F8" s="59" t="s">
        <v>185</v>
      </c>
      <c r="I8" t="s">
        <v>186</v>
      </c>
    </row>
    <row r="9" spans="1:11" x14ac:dyDescent="0.35">
      <c r="A9" t="s">
        <v>58</v>
      </c>
      <c r="G9" s="60" t="s">
        <v>187</v>
      </c>
      <c r="I9" t="s">
        <v>188</v>
      </c>
    </row>
    <row r="10" spans="1:11" x14ac:dyDescent="0.35">
      <c r="A10" t="s">
        <v>64</v>
      </c>
    </row>
    <row r="11" spans="1:11" x14ac:dyDescent="0.35">
      <c r="A11" t="s">
        <v>189</v>
      </c>
    </row>
    <row r="12" spans="1:11" x14ac:dyDescent="0.35">
      <c r="A12" t="s">
        <v>190</v>
      </c>
    </row>
    <row r="13" spans="1:11" x14ac:dyDescent="0.35">
      <c r="A13" t="s">
        <v>191</v>
      </c>
    </row>
    <row r="14" spans="1:11" x14ac:dyDescent="0.35">
      <c r="A14" t="s">
        <v>192</v>
      </c>
      <c r="B14" s="1"/>
      <c r="C14" s="1"/>
      <c r="D14" s="1"/>
      <c r="E14" s="1"/>
      <c r="F14" s="1"/>
      <c r="G14" s="1"/>
      <c r="H14" s="1"/>
    </row>
    <row r="15" spans="1:11" x14ac:dyDescent="0.35">
      <c r="A15" t="s">
        <v>193</v>
      </c>
      <c r="B15" s="1"/>
      <c r="C15" s="1"/>
      <c r="D15" s="1"/>
      <c r="E15" s="1"/>
      <c r="F15" s="1"/>
      <c r="G15" s="1"/>
      <c r="H15" s="1"/>
    </row>
    <row r="16" spans="1:11" x14ac:dyDescent="0.35">
      <c r="A16" t="s">
        <v>194</v>
      </c>
      <c r="B16" s="1"/>
      <c r="C16" s="1"/>
      <c r="D16" s="1"/>
      <c r="E16" s="1"/>
      <c r="F16" s="1"/>
      <c r="G16" s="1"/>
      <c r="H16" s="1"/>
    </row>
    <row r="17" spans="1:8" x14ac:dyDescent="0.35">
      <c r="A17" t="s">
        <v>195</v>
      </c>
      <c r="B17" s="1"/>
      <c r="C17" s="1"/>
      <c r="D17" s="1"/>
      <c r="E17" s="1"/>
      <c r="F17" s="1"/>
      <c r="G17" s="1"/>
      <c r="H17" s="1"/>
    </row>
    <row r="18" spans="1:8" x14ac:dyDescent="0.35">
      <c r="A18" t="s">
        <v>196</v>
      </c>
      <c r="B18" s="1"/>
      <c r="C18" s="1"/>
      <c r="D18" s="1"/>
      <c r="E18" s="1"/>
      <c r="F18" s="1"/>
      <c r="G18" s="1"/>
      <c r="H18" s="1"/>
    </row>
    <row r="19" spans="1:8" x14ac:dyDescent="0.35">
      <c r="A19" t="s">
        <v>197</v>
      </c>
      <c r="B19" s="1"/>
      <c r="C19" s="1"/>
      <c r="D19" s="1"/>
      <c r="E19" s="1"/>
      <c r="F19" s="1"/>
      <c r="G19" s="1"/>
      <c r="H19" s="1"/>
    </row>
    <row r="20" spans="1:8" x14ac:dyDescent="0.35">
      <c r="A20" t="s">
        <v>198</v>
      </c>
      <c r="B20" s="1"/>
      <c r="C20" s="1"/>
      <c r="D20" s="1"/>
      <c r="E20" s="1"/>
      <c r="F20" s="1"/>
      <c r="G20" s="1"/>
      <c r="H20" s="1"/>
    </row>
    <row r="21" spans="1:8" x14ac:dyDescent="0.35">
      <c r="A21" s="1" t="s">
        <v>199</v>
      </c>
    </row>
    <row r="22" spans="1:8" x14ac:dyDescent="0.35">
      <c r="A22">
        <v>1</v>
      </c>
    </row>
    <row r="23" spans="1:8" x14ac:dyDescent="0.35">
      <c r="A23">
        <v>2</v>
      </c>
    </row>
    <row r="24" spans="1:8" x14ac:dyDescent="0.35">
      <c r="A24">
        <v>3</v>
      </c>
    </row>
    <row r="25" spans="1:8" x14ac:dyDescent="0.35">
      <c r="A25">
        <v>4</v>
      </c>
      <c r="B25" s="1"/>
      <c r="C25" s="1"/>
      <c r="D25" s="1"/>
      <c r="E25" s="1"/>
      <c r="F25" s="1"/>
    </row>
    <row r="26" spans="1:8" x14ac:dyDescent="0.35">
      <c r="A26" s="53" t="s">
        <v>200</v>
      </c>
    </row>
  </sheetData>
  <dataValidations count="5">
    <dataValidation type="list" allowBlank="1" showInputMessage="1" showErrorMessage="1" sqref="D25" xr:uid="{00000000-0002-0000-0300-000000000000}">
      <formula1>$B$2:$B$5</formula1>
    </dataValidation>
    <dataValidation type="list" allowBlank="1" showInputMessage="1" showErrorMessage="1" sqref="G14:G20" xr:uid="{00000000-0002-0000-0300-000001000000}">
      <formula1>$G$2:$G$7</formula1>
    </dataValidation>
    <dataValidation type="list" allowBlank="1" showInputMessage="1" showErrorMessage="1" sqref="F14:F20" xr:uid="{00000000-0002-0000-0300-000002000000}">
      <formula1>$E$2:$E$5</formula1>
    </dataValidation>
    <dataValidation type="list" allowBlank="1" showInputMessage="1" showErrorMessage="1" sqref="D14:D20" xr:uid="{00000000-0002-0000-0300-000003000000}">
      <formula1>$C$2:$C$7</formula1>
    </dataValidation>
    <dataValidation type="list" showInputMessage="1" showErrorMessage="1" prompt="Please select from the list of types of androgogy" sqref="E14:E20" xr:uid="{00000000-0002-0000-0300-000004000000}">
      <formula1>$D$2:$D$6</formula1>
    </dataValidation>
  </dataValidations>
  <hyperlinks>
    <hyperlink ref="K2" r:id="rId1" display="Physiotherapy Education Accreditation Standard" xr:uid="{00000000-0004-0000-0300-000000000000}"/>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sheetPr>
  <dimension ref="A1:F21"/>
  <sheetViews>
    <sheetView zoomScale="60" zoomScaleNormal="60" workbookViewId="0">
      <selection activeCell="F21" sqref="F21"/>
    </sheetView>
  </sheetViews>
  <sheetFormatPr defaultColWidth="8.81640625" defaultRowHeight="14.5" x14ac:dyDescent="0.35"/>
  <cols>
    <col min="1" max="1" width="58.1796875" style="20" customWidth="1"/>
    <col min="2" max="2" width="22.1796875" style="20" customWidth="1"/>
    <col min="3" max="3" width="25.1796875" style="20" customWidth="1"/>
    <col min="4" max="4" width="27.1796875" style="20" customWidth="1"/>
    <col min="5" max="5" width="23.453125" style="20" customWidth="1"/>
    <col min="6" max="16384" width="8.81640625" style="20"/>
  </cols>
  <sheetData>
    <row r="1" spans="1:6" x14ac:dyDescent="0.35">
      <c r="A1" s="58" t="s">
        <v>201</v>
      </c>
    </row>
    <row r="2" spans="1:6" x14ac:dyDescent="0.35">
      <c r="A2" s="20" t="s">
        <v>202</v>
      </c>
    </row>
    <row r="3" spans="1:6" ht="47.5" customHeight="1" x14ac:dyDescent="0.35">
      <c r="B3" s="77" t="s">
        <v>203</v>
      </c>
      <c r="C3" s="77"/>
      <c r="D3" s="77"/>
      <c r="E3" s="43" t="s">
        <v>204</v>
      </c>
    </row>
    <row r="4" spans="1:6" x14ac:dyDescent="0.35">
      <c r="B4" s="62">
        <v>0</v>
      </c>
      <c r="C4" s="62">
        <v>5</v>
      </c>
      <c r="D4" s="62">
        <v>10</v>
      </c>
      <c r="E4" s="29" t="s">
        <v>205</v>
      </c>
    </row>
    <row r="5" spans="1:6" x14ac:dyDescent="0.35">
      <c r="A5" s="21" t="s">
        <v>206</v>
      </c>
      <c r="B5" s="22"/>
      <c r="C5" s="22"/>
      <c r="D5" s="22"/>
      <c r="E5" s="22"/>
    </row>
    <row r="6" spans="1:6" x14ac:dyDescent="0.35">
      <c r="A6" s="22" t="s">
        <v>207</v>
      </c>
      <c r="B6" s="23" t="s">
        <v>208</v>
      </c>
      <c r="C6" s="23" t="s">
        <v>209</v>
      </c>
      <c r="D6" s="23" t="s">
        <v>210</v>
      </c>
      <c r="E6" s="22">
        <v>5</v>
      </c>
      <c r="F6" s="20">
        <v>10</v>
      </c>
    </row>
    <row r="7" spans="1:6" x14ac:dyDescent="0.35">
      <c r="A7" s="22" t="s">
        <v>211</v>
      </c>
      <c r="B7" s="23">
        <v>1</v>
      </c>
      <c r="C7" s="23">
        <v>2</v>
      </c>
      <c r="D7" s="23" t="s">
        <v>212</v>
      </c>
      <c r="E7" s="22">
        <v>10</v>
      </c>
      <c r="F7" s="20">
        <v>5</v>
      </c>
    </row>
    <row r="8" spans="1:6" x14ac:dyDescent="0.35">
      <c r="A8" s="22" t="s">
        <v>213</v>
      </c>
      <c r="B8" s="23" t="s">
        <v>214</v>
      </c>
      <c r="C8" s="23">
        <v>3</v>
      </c>
      <c r="D8" s="23" t="s">
        <v>215</v>
      </c>
      <c r="E8" s="22">
        <v>10</v>
      </c>
      <c r="F8" s="20">
        <v>5</v>
      </c>
    </row>
    <row r="9" spans="1:6" x14ac:dyDescent="0.35">
      <c r="A9" s="22" t="s">
        <v>216</v>
      </c>
      <c r="B9" s="23">
        <v>1</v>
      </c>
      <c r="C9" s="23">
        <v>2</v>
      </c>
      <c r="D9" s="23" t="s">
        <v>215</v>
      </c>
      <c r="E9" s="22">
        <v>0</v>
      </c>
      <c r="F9" s="20">
        <v>0</v>
      </c>
    </row>
    <row r="10" spans="1:6" ht="18.5" x14ac:dyDescent="0.45">
      <c r="A10" s="83" t="s">
        <v>217</v>
      </c>
      <c r="B10" s="84"/>
      <c r="C10" s="84"/>
      <c r="D10" s="85"/>
      <c r="E10" s="30">
        <f>SUM(E6:E9)</f>
        <v>25</v>
      </c>
      <c r="F10" s="20">
        <f>SUM(F6:F9)</f>
        <v>20</v>
      </c>
    </row>
    <row r="11" spans="1:6" x14ac:dyDescent="0.35">
      <c r="A11" s="24" t="s">
        <v>218</v>
      </c>
      <c r="B11" s="62">
        <v>0</v>
      </c>
      <c r="C11" s="62">
        <v>5</v>
      </c>
      <c r="D11" s="62">
        <v>10</v>
      </c>
      <c r="E11" s="29" t="s">
        <v>205</v>
      </c>
    </row>
    <row r="12" spans="1:6" x14ac:dyDescent="0.35">
      <c r="A12" s="25" t="s">
        <v>219</v>
      </c>
      <c r="B12" s="26" t="s">
        <v>220</v>
      </c>
      <c r="C12" s="26" t="s">
        <v>221</v>
      </c>
      <c r="D12" s="26" t="s">
        <v>222</v>
      </c>
      <c r="E12" s="25">
        <v>5</v>
      </c>
      <c r="F12" s="20">
        <v>10</v>
      </c>
    </row>
    <row r="13" spans="1:6" x14ac:dyDescent="0.35">
      <c r="A13" s="25" t="s">
        <v>223</v>
      </c>
      <c r="B13" s="26">
        <v>1</v>
      </c>
      <c r="C13" s="26">
        <v>2</v>
      </c>
      <c r="D13" s="26">
        <v>3</v>
      </c>
      <c r="E13" s="25">
        <v>5</v>
      </c>
      <c r="F13" s="20">
        <v>10</v>
      </c>
    </row>
    <row r="14" spans="1:6" ht="43.5" x14ac:dyDescent="0.35">
      <c r="A14" s="27" t="s">
        <v>224</v>
      </c>
      <c r="B14" s="28" t="s">
        <v>225</v>
      </c>
      <c r="C14" s="28" t="s">
        <v>226</v>
      </c>
      <c r="D14" s="28" t="s">
        <v>227</v>
      </c>
      <c r="E14" s="25">
        <v>5</v>
      </c>
      <c r="F14" s="20">
        <v>10</v>
      </c>
    </row>
    <row r="15" spans="1:6" ht="50.15" customHeight="1" x14ac:dyDescent="0.35">
      <c r="A15" s="27" t="s">
        <v>228</v>
      </c>
      <c r="B15" s="28" t="s">
        <v>229</v>
      </c>
      <c r="C15" s="28" t="s">
        <v>230</v>
      </c>
      <c r="D15" s="28" t="s">
        <v>231</v>
      </c>
      <c r="E15" s="25">
        <v>10</v>
      </c>
      <c r="F15" s="20">
        <v>0</v>
      </c>
    </row>
    <row r="16" spans="1:6" ht="18.5" x14ac:dyDescent="0.45">
      <c r="A16" s="86" t="s">
        <v>232</v>
      </c>
      <c r="B16" s="87"/>
      <c r="C16" s="87"/>
      <c r="D16" s="88"/>
      <c r="E16" s="31">
        <f>SUM(E12:E15)</f>
        <v>25</v>
      </c>
      <c r="F16" s="20">
        <f>SUM(F12:F15)</f>
        <v>30</v>
      </c>
    </row>
    <row r="17" spans="1:6" ht="18.5" x14ac:dyDescent="0.45">
      <c r="A17" s="78" t="s">
        <v>233</v>
      </c>
      <c r="B17" s="79"/>
      <c r="C17" s="79"/>
      <c r="D17" s="80"/>
      <c r="E17" s="32">
        <f>SUM(E10,E16)</f>
        <v>50</v>
      </c>
      <c r="F17" s="20">
        <f>SUM(F10, F16)</f>
        <v>50</v>
      </c>
    </row>
    <row r="19" spans="1:6" ht="28" customHeight="1" x14ac:dyDescent="0.35">
      <c r="A19" s="81" t="s">
        <v>234</v>
      </c>
      <c r="B19" s="81"/>
      <c r="C19" s="81"/>
      <c r="D19" s="81"/>
      <c r="E19" s="82"/>
    </row>
    <row r="21" spans="1:6" ht="18.5" x14ac:dyDescent="0.45">
      <c r="A21" s="33" t="s">
        <v>235</v>
      </c>
      <c r="B21" s="34" t="s">
        <v>236</v>
      </c>
      <c r="C21" s="35" t="s">
        <v>237</v>
      </c>
      <c r="D21" s="36" t="s">
        <v>238</v>
      </c>
    </row>
  </sheetData>
  <mergeCells count="5">
    <mergeCell ref="B3:D3"/>
    <mergeCell ref="A17:D17"/>
    <mergeCell ref="A19:E19"/>
    <mergeCell ref="A10:D10"/>
    <mergeCell ref="A16:D16"/>
  </mergeCells>
  <hyperlinks>
    <hyperlink ref="A1" r:id="rId1" xr:uid="{00000000-0004-0000-0400-000000000000}"/>
  </hyperlink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AD44"/>
  <sheetViews>
    <sheetView zoomScale="50" zoomScaleNormal="50" workbookViewId="0">
      <pane ySplit="1" topLeftCell="A2" activePane="bottomLeft" state="frozen"/>
      <selection pane="bottomLeft" activeCell="A2" sqref="A2"/>
    </sheetView>
  </sheetViews>
  <sheetFormatPr defaultColWidth="8.81640625" defaultRowHeight="14.5" x14ac:dyDescent="0.35"/>
  <cols>
    <col min="1" max="1" width="12.54296875" style="6" customWidth="1"/>
    <col min="2" max="2" width="10.7265625" style="38" customWidth="1"/>
    <col min="3" max="3" width="9.54296875" style="38" customWidth="1"/>
    <col min="4" max="4" width="11.81640625" style="38" customWidth="1"/>
    <col min="5" max="5" width="18.54296875" style="6" customWidth="1"/>
    <col min="6" max="6" width="28.54296875" style="6" customWidth="1"/>
    <col min="7" max="7" width="66.54296875" style="6" customWidth="1"/>
    <col min="8" max="8" width="25.54296875" style="6" customWidth="1"/>
    <col min="9" max="10" width="19.1796875" style="38" customWidth="1"/>
    <col min="11" max="11" width="22.1796875" style="38" customWidth="1"/>
    <col min="12" max="12" width="25.1796875" style="5" customWidth="1"/>
    <col min="13" max="13" width="17.1796875" style="6" customWidth="1"/>
    <col min="14" max="14" width="18.453125" style="6" customWidth="1"/>
    <col min="15" max="15" width="11.453125" style="6" customWidth="1"/>
    <col min="16" max="16" width="15.1796875" style="6" customWidth="1"/>
    <col min="17" max="17" width="15.54296875" style="6" customWidth="1"/>
    <col min="18" max="18" width="18.81640625" style="6" customWidth="1"/>
    <col min="19" max="19" width="15.1796875" style="6" customWidth="1"/>
    <col min="20" max="20" width="13.453125" style="6" customWidth="1"/>
    <col min="21" max="21" width="13.81640625" style="6" customWidth="1"/>
    <col min="22" max="22" width="16.54296875" style="6" customWidth="1"/>
    <col min="23" max="23" width="13.81640625" style="6" customWidth="1"/>
    <col min="24" max="24" width="14.1796875" style="6" customWidth="1"/>
    <col min="25" max="16384" width="8.81640625" style="6"/>
  </cols>
  <sheetData>
    <row r="1" spans="1:30" x14ac:dyDescent="0.35">
      <c r="A1" s="16" t="s">
        <v>129</v>
      </c>
      <c r="B1" s="40" t="s">
        <v>199</v>
      </c>
      <c r="C1" s="40" t="s">
        <v>130</v>
      </c>
      <c r="D1" s="40" t="s">
        <v>239</v>
      </c>
      <c r="E1" s="16" t="s">
        <v>240</v>
      </c>
      <c r="F1" s="16" t="s">
        <v>241</v>
      </c>
      <c r="G1" s="16" t="s">
        <v>242</v>
      </c>
      <c r="H1" s="16" t="s">
        <v>131</v>
      </c>
      <c r="I1" s="40" t="s">
        <v>132</v>
      </c>
      <c r="J1" s="40" t="s">
        <v>133</v>
      </c>
      <c r="K1" s="40" t="s">
        <v>134</v>
      </c>
      <c r="L1" s="4" t="s">
        <v>135</v>
      </c>
      <c r="M1" s="16" t="s">
        <v>136</v>
      </c>
      <c r="N1" s="16" t="s">
        <v>137</v>
      </c>
      <c r="O1" s="16" t="s">
        <v>243</v>
      </c>
      <c r="P1" s="16" t="s">
        <v>244</v>
      </c>
      <c r="Q1" s="16" t="s">
        <v>245</v>
      </c>
      <c r="R1" s="16" t="s">
        <v>246</v>
      </c>
      <c r="S1" s="16" t="s">
        <v>247</v>
      </c>
      <c r="T1" s="16" t="s">
        <v>248</v>
      </c>
      <c r="U1" s="16" t="s">
        <v>249</v>
      </c>
      <c r="V1" s="16" t="s">
        <v>250</v>
      </c>
      <c r="W1" s="16" t="s">
        <v>251</v>
      </c>
      <c r="X1" s="16" t="s">
        <v>252</v>
      </c>
      <c r="Y1" s="16"/>
      <c r="Z1" s="16"/>
      <c r="AA1" s="16"/>
      <c r="AB1" s="16"/>
      <c r="AC1" s="16"/>
      <c r="AD1" s="16"/>
    </row>
    <row r="2" spans="1:30" ht="43.5" customHeight="1" x14ac:dyDescent="0.35">
      <c r="A2" s="6" t="s">
        <v>192</v>
      </c>
      <c r="B2" s="38">
        <v>1</v>
      </c>
      <c r="C2" s="38" t="s">
        <v>139</v>
      </c>
      <c r="D2" s="38" t="s">
        <v>253</v>
      </c>
      <c r="E2" s="49" t="s">
        <v>254</v>
      </c>
      <c r="F2" s="41" t="s">
        <v>255</v>
      </c>
      <c r="G2" s="5" t="s">
        <v>256</v>
      </c>
      <c r="H2" s="6" t="s">
        <v>149</v>
      </c>
      <c r="I2" s="38" t="s">
        <v>150</v>
      </c>
      <c r="J2" s="38" t="s">
        <v>142</v>
      </c>
      <c r="K2" s="38" t="s">
        <v>143</v>
      </c>
      <c r="L2" s="5" t="s">
        <v>153</v>
      </c>
      <c r="M2" s="6" t="s">
        <v>145</v>
      </c>
      <c r="N2" s="6" t="s">
        <v>172</v>
      </c>
      <c r="O2" s="6">
        <v>75</v>
      </c>
      <c r="P2" s="42" t="s">
        <v>257</v>
      </c>
      <c r="Q2" s="42" t="s">
        <v>258</v>
      </c>
      <c r="R2" s="42" t="s">
        <v>259</v>
      </c>
      <c r="S2" s="42" t="s">
        <v>260</v>
      </c>
      <c r="T2" s="42" t="s">
        <v>261</v>
      </c>
      <c r="U2" s="5"/>
      <c r="V2" s="42" t="s">
        <v>262</v>
      </c>
      <c r="W2" s="42" t="s">
        <v>263</v>
      </c>
      <c r="X2" s="5"/>
    </row>
    <row r="3" spans="1:30" ht="43.5" x14ac:dyDescent="0.35">
      <c r="A3" s="6" t="s">
        <v>192</v>
      </c>
      <c r="B3" s="38">
        <v>1</v>
      </c>
      <c r="C3" s="38" t="s">
        <v>139</v>
      </c>
      <c r="D3" s="38" t="s">
        <v>253</v>
      </c>
      <c r="E3" s="49" t="s">
        <v>254</v>
      </c>
      <c r="F3" s="41" t="s">
        <v>255</v>
      </c>
      <c r="G3" s="5" t="s">
        <v>264</v>
      </c>
      <c r="H3" s="6" t="s">
        <v>158</v>
      </c>
      <c r="I3" s="38" t="s">
        <v>150</v>
      </c>
      <c r="J3" s="38" t="s">
        <v>142</v>
      </c>
      <c r="K3" s="38" t="s">
        <v>143</v>
      </c>
      <c r="L3" s="5" t="s">
        <v>171</v>
      </c>
      <c r="M3" s="6" t="s">
        <v>154</v>
      </c>
      <c r="N3" s="6" t="s">
        <v>172</v>
      </c>
      <c r="O3" s="6">
        <v>75</v>
      </c>
      <c r="Q3" s="42" t="s">
        <v>265</v>
      </c>
    </row>
    <row r="4" spans="1:30" ht="43.5" x14ac:dyDescent="0.35">
      <c r="A4" s="6" t="s">
        <v>192</v>
      </c>
      <c r="B4" s="38">
        <v>1</v>
      </c>
      <c r="C4" s="38" t="s">
        <v>139</v>
      </c>
      <c r="D4" s="38" t="s">
        <v>253</v>
      </c>
      <c r="E4" s="49" t="s">
        <v>254</v>
      </c>
      <c r="F4" s="41" t="s">
        <v>255</v>
      </c>
      <c r="G4" s="5" t="s">
        <v>266</v>
      </c>
      <c r="H4" s="6" t="s">
        <v>267</v>
      </c>
      <c r="I4" s="38" t="s">
        <v>150</v>
      </c>
      <c r="J4" s="38" t="s">
        <v>142</v>
      </c>
      <c r="K4" s="38" t="s">
        <v>143</v>
      </c>
      <c r="L4" s="5" t="s">
        <v>144</v>
      </c>
      <c r="M4" s="6" t="s">
        <v>163</v>
      </c>
      <c r="N4" s="6" t="s">
        <v>179</v>
      </c>
      <c r="O4" s="6">
        <v>75</v>
      </c>
    </row>
    <row r="5" spans="1:30" ht="43.5" x14ac:dyDescent="0.35">
      <c r="A5" s="6" t="s">
        <v>192</v>
      </c>
      <c r="B5" s="38">
        <v>1</v>
      </c>
      <c r="C5" s="38" t="s">
        <v>139</v>
      </c>
      <c r="D5" s="38" t="s">
        <v>253</v>
      </c>
      <c r="E5" s="50" t="s">
        <v>268</v>
      </c>
      <c r="F5" s="6" t="s">
        <v>269</v>
      </c>
      <c r="G5" s="5" t="s">
        <v>270</v>
      </c>
      <c r="H5" s="6" t="s">
        <v>149</v>
      </c>
      <c r="I5" s="38" t="s">
        <v>159</v>
      </c>
      <c r="J5" s="38" t="s">
        <v>142</v>
      </c>
      <c r="K5" s="38" t="s">
        <v>143</v>
      </c>
      <c r="L5" s="5" t="s">
        <v>153</v>
      </c>
      <c r="M5" s="6" t="s">
        <v>163</v>
      </c>
      <c r="N5" s="6" t="s">
        <v>146</v>
      </c>
      <c r="O5" s="6">
        <v>32</v>
      </c>
    </row>
    <row r="6" spans="1:30" ht="43.5" x14ac:dyDescent="0.35">
      <c r="A6" s="6" t="s">
        <v>192</v>
      </c>
      <c r="B6" s="38">
        <v>1</v>
      </c>
      <c r="C6" s="38" t="s">
        <v>139</v>
      </c>
      <c r="D6" s="38" t="s">
        <v>253</v>
      </c>
      <c r="E6" s="50" t="s">
        <v>268</v>
      </c>
      <c r="F6" s="6" t="s">
        <v>269</v>
      </c>
      <c r="G6" s="5" t="s">
        <v>271</v>
      </c>
      <c r="H6" s="6" t="s">
        <v>158</v>
      </c>
      <c r="I6" s="38" t="s">
        <v>159</v>
      </c>
      <c r="J6" s="38" t="s">
        <v>142</v>
      </c>
      <c r="K6" s="38" t="s">
        <v>143</v>
      </c>
      <c r="L6" s="5" t="s">
        <v>153</v>
      </c>
      <c r="M6" s="6" t="s">
        <v>145</v>
      </c>
      <c r="N6" s="6" t="s">
        <v>146</v>
      </c>
      <c r="O6" s="6">
        <v>32</v>
      </c>
    </row>
    <row r="7" spans="1:30" ht="32.5" customHeight="1" x14ac:dyDescent="0.35">
      <c r="A7" s="6" t="s">
        <v>192</v>
      </c>
      <c r="B7" s="38">
        <v>1</v>
      </c>
      <c r="C7" s="38" t="s">
        <v>139</v>
      </c>
      <c r="D7" s="38" t="s">
        <v>253</v>
      </c>
      <c r="E7" s="50" t="s">
        <v>272</v>
      </c>
      <c r="F7" s="5" t="s">
        <v>273</v>
      </c>
      <c r="G7" s="5" t="s">
        <v>274</v>
      </c>
      <c r="H7" s="6" t="s">
        <v>149</v>
      </c>
      <c r="I7" s="38" t="s">
        <v>159</v>
      </c>
      <c r="J7" s="38" t="s">
        <v>142</v>
      </c>
      <c r="K7" s="38" t="s">
        <v>143</v>
      </c>
      <c r="L7" s="5" t="s">
        <v>153</v>
      </c>
      <c r="M7" s="6" t="s">
        <v>145</v>
      </c>
      <c r="N7" s="6" t="s">
        <v>146</v>
      </c>
      <c r="O7" s="6">
        <v>32</v>
      </c>
    </row>
    <row r="8" spans="1:30" ht="33" customHeight="1" x14ac:dyDescent="0.35">
      <c r="A8" s="6" t="s">
        <v>192</v>
      </c>
      <c r="B8" s="38">
        <v>1</v>
      </c>
      <c r="C8" s="38" t="s">
        <v>139</v>
      </c>
      <c r="D8" s="38" t="s">
        <v>253</v>
      </c>
      <c r="E8" s="50" t="s">
        <v>272</v>
      </c>
      <c r="F8" s="5" t="s">
        <v>273</v>
      </c>
      <c r="G8" s="5" t="s">
        <v>275</v>
      </c>
      <c r="H8" s="6" t="s">
        <v>158</v>
      </c>
      <c r="I8" s="38" t="s">
        <v>159</v>
      </c>
      <c r="J8" s="38" t="s">
        <v>142</v>
      </c>
      <c r="K8" s="38" t="s">
        <v>143</v>
      </c>
      <c r="L8" s="5" t="s">
        <v>153</v>
      </c>
      <c r="M8" s="6" t="s">
        <v>163</v>
      </c>
      <c r="N8" s="6" t="s">
        <v>146</v>
      </c>
      <c r="O8" s="6">
        <v>32</v>
      </c>
    </row>
    <row r="9" spans="1:30" ht="50.5" customHeight="1" x14ac:dyDescent="0.35">
      <c r="A9" s="6" t="s">
        <v>192</v>
      </c>
      <c r="B9" s="38">
        <v>1</v>
      </c>
      <c r="C9" s="38" t="s">
        <v>139</v>
      </c>
      <c r="D9" s="38" t="s">
        <v>253</v>
      </c>
      <c r="E9" s="50" t="s">
        <v>276</v>
      </c>
      <c r="F9" s="6" t="s">
        <v>277</v>
      </c>
      <c r="G9" s="5" t="s">
        <v>278</v>
      </c>
      <c r="H9" s="6" t="s">
        <v>158</v>
      </c>
      <c r="I9" s="38" t="s">
        <v>159</v>
      </c>
      <c r="J9" s="38" t="s">
        <v>142</v>
      </c>
      <c r="K9" s="38" t="s">
        <v>143</v>
      </c>
      <c r="L9" s="5" t="s">
        <v>162</v>
      </c>
      <c r="M9" s="6" t="s">
        <v>154</v>
      </c>
      <c r="N9" s="6" t="s">
        <v>146</v>
      </c>
      <c r="O9" s="6">
        <v>32</v>
      </c>
    </row>
    <row r="10" spans="1:30" ht="33.65" customHeight="1" x14ac:dyDescent="0.35">
      <c r="A10" s="6" t="s">
        <v>192</v>
      </c>
      <c r="B10" s="38">
        <v>1</v>
      </c>
      <c r="C10" s="38" t="s">
        <v>139</v>
      </c>
      <c r="D10" s="38" t="s">
        <v>253</v>
      </c>
      <c r="E10" s="50" t="s">
        <v>276</v>
      </c>
      <c r="F10" s="6" t="s">
        <v>277</v>
      </c>
      <c r="G10" s="5" t="s">
        <v>279</v>
      </c>
      <c r="H10" s="6" t="s">
        <v>149</v>
      </c>
      <c r="I10" s="38" t="s">
        <v>159</v>
      </c>
      <c r="J10" s="38" t="s">
        <v>142</v>
      </c>
      <c r="K10" s="38" t="s">
        <v>143</v>
      </c>
      <c r="L10" s="5" t="s">
        <v>162</v>
      </c>
      <c r="M10" s="6" t="s">
        <v>163</v>
      </c>
      <c r="N10" s="6" t="s">
        <v>179</v>
      </c>
      <c r="O10" s="6">
        <v>32</v>
      </c>
    </row>
    <row r="11" spans="1:30" ht="58" x14ac:dyDescent="0.35">
      <c r="A11" s="6" t="s">
        <v>192</v>
      </c>
      <c r="B11" s="38">
        <v>1</v>
      </c>
      <c r="C11" s="38" t="s">
        <v>139</v>
      </c>
      <c r="D11" s="38" t="s">
        <v>253</v>
      </c>
      <c r="E11" s="50" t="s">
        <v>276</v>
      </c>
      <c r="F11" s="6" t="s">
        <v>277</v>
      </c>
      <c r="G11" s="5" t="s">
        <v>280</v>
      </c>
      <c r="H11" s="6" t="s">
        <v>267</v>
      </c>
      <c r="I11" s="38" t="s">
        <v>159</v>
      </c>
      <c r="J11" s="38" t="s">
        <v>142</v>
      </c>
      <c r="K11" s="38" t="s">
        <v>143</v>
      </c>
      <c r="L11" s="5" t="s">
        <v>153</v>
      </c>
      <c r="M11" s="6" t="s">
        <v>145</v>
      </c>
      <c r="N11" s="6" t="s">
        <v>146</v>
      </c>
      <c r="O11" s="6">
        <v>32</v>
      </c>
    </row>
    <row r="12" spans="1:30" ht="61.5" customHeight="1" x14ac:dyDescent="0.35">
      <c r="A12" s="6" t="s">
        <v>192</v>
      </c>
      <c r="B12" s="38">
        <v>1</v>
      </c>
      <c r="C12" s="38" t="s">
        <v>148</v>
      </c>
      <c r="D12" s="38" t="s">
        <v>253</v>
      </c>
      <c r="E12" s="49" t="s">
        <v>281</v>
      </c>
      <c r="F12" s="6" t="s">
        <v>282</v>
      </c>
      <c r="G12" s="5" t="s">
        <v>283</v>
      </c>
      <c r="H12" s="6" t="s">
        <v>158</v>
      </c>
      <c r="I12" s="38" t="s">
        <v>150</v>
      </c>
      <c r="J12" s="38" t="s">
        <v>142</v>
      </c>
      <c r="K12" s="38" t="s">
        <v>143</v>
      </c>
      <c r="L12" s="5" t="s">
        <v>153</v>
      </c>
      <c r="M12" s="6" t="s">
        <v>145</v>
      </c>
      <c r="N12" s="6" t="s">
        <v>146</v>
      </c>
      <c r="O12" s="6">
        <v>65</v>
      </c>
    </row>
    <row r="13" spans="1:30" ht="58.5" customHeight="1" x14ac:dyDescent="0.35">
      <c r="A13" s="6" t="s">
        <v>192</v>
      </c>
      <c r="B13" s="38">
        <v>1</v>
      </c>
      <c r="C13" s="38" t="s">
        <v>148</v>
      </c>
      <c r="D13" s="38" t="s">
        <v>253</v>
      </c>
      <c r="E13" s="49" t="s">
        <v>281</v>
      </c>
      <c r="F13" s="6" t="s">
        <v>282</v>
      </c>
      <c r="G13" s="5" t="s">
        <v>284</v>
      </c>
      <c r="H13" s="6" t="s">
        <v>267</v>
      </c>
      <c r="I13" s="38" t="s">
        <v>182</v>
      </c>
      <c r="J13" s="38" t="s">
        <v>142</v>
      </c>
      <c r="K13" s="38" t="s">
        <v>143</v>
      </c>
      <c r="L13" s="5" t="s">
        <v>153</v>
      </c>
      <c r="M13" s="6" t="s">
        <v>154</v>
      </c>
      <c r="N13" s="6" t="s">
        <v>164</v>
      </c>
      <c r="O13" s="6">
        <v>65</v>
      </c>
    </row>
    <row r="14" spans="1:30" ht="62.15" customHeight="1" x14ac:dyDescent="0.35">
      <c r="A14" s="6" t="s">
        <v>192</v>
      </c>
      <c r="B14" s="38">
        <v>1</v>
      </c>
      <c r="C14" s="38" t="s">
        <v>148</v>
      </c>
      <c r="D14" s="38" t="s">
        <v>253</v>
      </c>
      <c r="E14" s="49" t="s">
        <v>281</v>
      </c>
      <c r="F14" s="6" t="s">
        <v>282</v>
      </c>
      <c r="G14" s="5" t="s">
        <v>285</v>
      </c>
      <c r="H14" s="6" t="s">
        <v>149</v>
      </c>
      <c r="I14" s="38" t="s">
        <v>150</v>
      </c>
      <c r="J14" s="38" t="s">
        <v>151</v>
      </c>
      <c r="K14" s="38" t="s">
        <v>152</v>
      </c>
      <c r="L14" s="5" t="s">
        <v>171</v>
      </c>
      <c r="M14" s="6" t="s">
        <v>163</v>
      </c>
      <c r="N14" s="6" t="s">
        <v>179</v>
      </c>
      <c r="O14" s="6">
        <v>65</v>
      </c>
    </row>
    <row r="15" spans="1:30" ht="43.5" x14ac:dyDescent="0.35">
      <c r="A15" s="6" t="s">
        <v>192</v>
      </c>
      <c r="B15" s="38">
        <v>1</v>
      </c>
      <c r="C15" s="38" t="s">
        <v>148</v>
      </c>
      <c r="D15" s="38" t="s">
        <v>253</v>
      </c>
      <c r="E15" s="50" t="s">
        <v>286</v>
      </c>
      <c r="F15" s="5" t="s">
        <v>287</v>
      </c>
      <c r="G15" s="5" t="s">
        <v>288</v>
      </c>
      <c r="H15" s="6" t="s">
        <v>149</v>
      </c>
      <c r="I15" s="38" t="s">
        <v>159</v>
      </c>
      <c r="J15" s="38" t="s">
        <v>142</v>
      </c>
      <c r="K15" s="38" t="s">
        <v>143</v>
      </c>
      <c r="L15" s="5" t="s">
        <v>153</v>
      </c>
      <c r="M15" s="6" t="s">
        <v>154</v>
      </c>
      <c r="N15" s="6" t="s">
        <v>146</v>
      </c>
      <c r="O15" s="6">
        <v>32</v>
      </c>
    </row>
    <row r="16" spans="1:30" ht="58" x14ac:dyDescent="0.35">
      <c r="A16" s="6" t="s">
        <v>192</v>
      </c>
      <c r="B16" s="38">
        <v>1</v>
      </c>
      <c r="C16" s="38" t="s">
        <v>148</v>
      </c>
      <c r="D16" s="38" t="s">
        <v>253</v>
      </c>
      <c r="E16" s="50" t="s">
        <v>286</v>
      </c>
      <c r="F16" s="5" t="s">
        <v>287</v>
      </c>
      <c r="G16" s="5" t="s">
        <v>289</v>
      </c>
      <c r="H16" s="6" t="s">
        <v>267</v>
      </c>
      <c r="I16" s="38" t="s">
        <v>159</v>
      </c>
      <c r="J16" s="38" t="s">
        <v>142</v>
      </c>
      <c r="K16" s="38" t="s">
        <v>143</v>
      </c>
      <c r="L16" s="5" t="s">
        <v>153</v>
      </c>
      <c r="M16" s="6" t="s">
        <v>145</v>
      </c>
      <c r="N16" s="6" t="s">
        <v>146</v>
      </c>
      <c r="O16" s="6">
        <v>32</v>
      </c>
    </row>
    <row r="17" spans="1:24" ht="58" x14ac:dyDescent="0.35">
      <c r="A17" s="6" t="s">
        <v>192</v>
      </c>
      <c r="B17" s="38">
        <v>1</v>
      </c>
      <c r="C17" s="38" t="s">
        <v>148</v>
      </c>
      <c r="D17" s="38" t="s">
        <v>253</v>
      </c>
      <c r="E17" s="50" t="s">
        <v>290</v>
      </c>
      <c r="F17" s="5" t="s">
        <v>291</v>
      </c>
      <c r="G17" s="5" t="s">
        <v>292</v>
      </c>
      <c r="H17" s="6" t="s">
        <v>149</v>
      </c>
      <c r="I17" s="38" t="s">
        <v>159</v>
      </c>
      <c r="J17" s="38" t="s">
        <v>142</v>
      </c>
      <c r="K17" s="38" t="s">
        <v>152</v>
      </c>
      <c r="L17" s="5" t="s">
        <v>162</v>
      </c>
      <c r="M17" s="6" t="s">
        <v>145</v>
      </c>
      <c r="N17" s="6" t="s">
        <v>179</v>
      </c>
      <c r="O17" s="6">
        <v>32</v>
      </c>
    </row>
    <row r="18" spans="1:24" ht="43.5" x14ac:dyDescent="0.35">
      <c r="A18" s="6" t="s">
        <v>192</v>
      </c>
      <c r="B18" s="38">
        <v>1</v>
      </c>
      <c r="C18" s="38" t="s">
        <v>148</v>
      </c>
      <c r="D18" s="38" t="s">
        <v>253</v>
      </c>
      <c r="E18" s="50" t="s">
        <v>290</v>
      </c>
      <c r="F18" s="5" t="s">
        <v>291</v>
      </c>
      <c r="G18" s="5" t="s">
        <v>293</v>
      </c>
      <c r="H18" s="6" t="s">
        <v>267</v>
      </c>
      <c r="I18" s="38" t="s">
        <v>159</v>
      </c>
      <c r="J18" s="38" t="s">
        <v>142</v>
      </c>
      <c r="K18" s="38" t="s">
        <v>143</v>
      </c>
      <c r="L18" s="5" t="s">
        <v>162</v>
      </c>
      <c r="M18" s="6" t="s">
        <v>154</v>
      </c>
      <c r="N18" s="6" t="s">
        <v>146</v>
      </c>
      <c r="O18" s="6">
        <v>32</v>
      </c>
    </row>
    <row r="19" spans="1:24" ht="43.5" x14ac:dyDescent="0.35">
      <c r="A19" s="6" t="s">
        <v>192</v>
      </c>
      <c r="B19" s="38">
        <v>1</v>
      </c>
      <c r="C19" s="38" t="s">
        <v>148</v>
      </c>
      <c r="D19" s="38" t="s">
        <v>253</v>
      </c>
      <c r="E19" s="50" t="s">
        <v>290</v>
      </c>
      <c r="F19" s="5" t="s">
        <v>291</v>
      </c>
      <c r="G19" s="5" t="s">
        <v>294</v>
      </c>
      <c r="H19" s="6" t="s">
        <v>158</v>
      </c>
      <c r="I19" s="38" t="s">
        <v>159</v>
      </c>
      <c r="J19" s="38" t="s">
        <v>142</v>
      </c>
      <c r="K19" s="38" t="s">
        <v>143</v>
      </c>
      <c r="L19" s="5" t="s">
        <v>153</v>
      </c>
      <c r="M19" s="6" t="s">
        <v>163</v>
      </c>
      <c r="N19" s="6" t="s">
        <v>146</v>
      </c>
      <c r="O19" s="6">
        <v>32</v>
      </c>
    </row>
    <row r="20" spans="1:24" ht="58" x14ac:dyDescent="0.35">
      <c r="A20" s="6" t="s">
        <v>192</v>
      </c>
      <c r="B20" s="38">
        <v>1</v>
      </c>
      <c r="C20" s="38" t="s">
        <v>148</v>
      </c>
      <c r="D20" s="38" t="s">
        <v>253</v>
      </c>
      <c r="E20" s="50" t="s">
        <v>295</v>
      </c>
      <c r="F20" s="5" t="s">
        <v>296</v>
      </c>
      <c r="G20" s="5" t="s">
        <v>297</v>
      </c>
      <c r="H20" s="6" t="s">
        <v>158</v>
      </c>
      <c r="I20" s="38" t="s">
        <v>159</v>
      </c>
      <c r="J20" s="38" t="s">
        <v>142</v>
      </c>
      <c r="K20" s="38" t="s">
        <v>152</v>
      </c>
      <c r="L20" s="5" t="s">
        <v>162</v>
      </c>
      <c r="M20" s="6" t="s">
        <v>163</v>
      </c>
      <c r="N20" s="6" t="s">
        <v>146</v>
      </c>
      <c r="O20" s="6">
        <v>50</v>
      </c>
    </row>
    <row r="21" spans="1:24" ht="58" x14ac:dyDescent="0.35">
      <c r="A21" s="6" t="s">
        <v>192</v>
      </c>
      <c r="B21" s="38">
        <v>1</v>
      </c>
      <c r="C21" s="38" t="s">
        <v>148</v>
      </c>
      <c r="D21" s="38" t="s">
        <v>253</v>
      </c>
      <c r="E21" s="50" t="s">
        <v>295</v>
      </c>
      <c r="F21" s="5" t="s">
        <v>296</v>
      </c>
      <c r="G21" s="5" t="s">
        <v>298</v>
      </c>
      <c r="H21" s="6" t="s">
        <v>149</v>
      </c>
      <c r="I21" s="38" t="s">
        <v>159</v>
      </c>
      <c r="J21" s="38" t="s">
        <v>151</v>
      </c>
      <c r="K21" s="38" t="s">
        <v>152</v>
      </c>
      <c r="L21" s="5" t="s">
        <v>171</v>
      </c>
      <c r="M21" s="6" t="s">
        <v>154</v>
      </c>
      <c r="N21" s="6" t="s">
        <v>179</v>
      </c>
      <c r="O21" s="6">
        <v>50</v>
      </c>
    </row>
    <row r="22" spans="1:24" x14ac:dyDescent="0.35">
      <c r="A22" s="46"/>
      <c r="B22" s="47"/>
      <c r="C22" s="47"/>
      <c r="D22" s="47"/>
      <c r="E22" s="46"/>
      <c r="F22" s="46"/>
      <c r="G22" s="46"/>
      <c r="H22" s="46"/>
      <c r="I22" s="47"/>
      <c r="J22" s="47"/>
      <c r="K22" s="47"/>
      <c r="L22" s="48"/>
      <c r="M22" s="46"/>
      <c r="N22" s="46"/>
      <c r="O22" s="46"/>
      <c r="P22" s="46"/>
      <c r="Q22" s="46"/>
      <c r="R22" s="46"/>
      <c r="S22" s="46"/>
      <c r="T22" s="46"/>
      <c r="U22" s="46"/>
      <c r="V22" s="46"/>
      <c r="W22" s="46"/>
      <c r="X22" s="46"/>
    </row>
    <row r="23" spans="1:24" ht="45.65" customHeight="1" x14ac:dyDescent="0.35">
      <c r="A23" s="6" t="s">
        <v>192</v>
      </c>
      <c r="B23" s="38">
        <v>2</v>
      </c>
      <c r="C23" s="38" t="s">
        <v>139</v>
      </c>
      <c r="D23" s="38" t="s">
        <v>253</v>
      </c>
      <c r="E23" s="49" t="s">
        <v>299</v>
      </c>
      <c r="F23" s="5" t="s">
        <v>300</v>
      </c>
      <c r="G23" s="5" t="s">
        <v>301</v>
      </c>
      <c r="H23" s="6" t="s">
        <v>158</v>
      </c>
      <c r="I23" s="38" t="s">
        <v>168</v>
      </c>
      <c r="J23" s="38" t="s">
        <v>151</v>
      </c>
      <c r="K23" s="38" t="s">
        <v>152</v>
      </c>
      <c r="L23" s="5" t="s">
        <v>162</v>
      </c>
      <c r="M23" s="6" t="s">
        <v>154</v>
      </c>
      <c r="N23" s="6" t="s">
        <v>172</v>
      </c>
      <c r="O23" s="6">
        <v>65</v>
      </c>
    </row>
    <row r="24" spans="1:24" ht="36" customHeight="1" x14ac:dyDescent="0.35">
      <c r="A24" s="6" t="s">
        <v>192</v>
      </c>
      <c r="B24" s="38">
        <v>2</v>
      </c>
      <c r="C24" s="38" t="s">
        <v>139</v>
      </c>
      <c r="D24" s="38" t="s">
        <v>253</v>
      </c>
      <c r="E24" s="49" t="s">
        <v>299</v>
      </c>
      <c r="F24" s="5" t="s">
        <v>300</v>
      </c>
      <c r="G24" s="5" t="s">
        <v>302</v>
      </c>
      <c r="H24" s="6" t="s">
        <v>167</v>
      </c>
      <c r="I24" s="38" t="s">
        <v>168</v>
      </c>
      <c r="J24" s="38" t="s">
        <v>151</v>
      </c>
      <c r="K24" s="38" t="s">
        <v>152</v>
      </c>
      <c r="L24" s="5" t="s">
        <v>162</v>
      </c>
      <c r="M24" s="6" t="s">
        <v>145</v>
      </c>
      <c r="N24" s="6" t="s">
        <v>172</v>
      </c>
      <c r="O24" s="6">
        <v>65</v>
      </c>
    </row>
    <row r="25" spans="1:24" ht="38.15" customHeight="1" x14ac:dyDescent="0.35">
      <c r="A25" s="6" t="s">
        <v>192</v>
      </c>
      <c r="B25" s="38">
        <v>2</v>
      </c>
      <c r="C25" s="38" t="s">
        <v>139</v>
      </c>
      <c r="D25" s="38" t="s">
        <v>253</v>
      </c>
      <c r="E25" s="49" t="s">
        <v>299</v>
      </c>
      <c r="F25" s="5" t="s">
        <v>300</v>
      </c>
      <c r="G25" s="5" t="s">
        <v>303</v>
      </c>
      <c r="H25" s="6" t="s">
        <v>267</v>
      </c>
      <c r="I25" s="38" t="s">
        <v>150</v>
      </c>
      <c r="J25" s="38" t="s">
        <v>151</v>
      </c>
      <c r="K25" s="38" t="s">
        <v>152</v>
      </c>
      <c r="L25" s="5" t="s">
        <v>171</v>
      </c>
      <c r="M25" s="6" t="s">
        <v>163</v>
      </c>
      <c r="N25" s="6" t="s">
        <v>179</v>
      </c>
      <c r="O25" s="6">
        <v>65</v>
      </c>
    </row>
    <row r="26" spans="1:24" ht="47.15" customHeight="1" x14ac:dyDescent="0.35">
      <c r="A26" s="6" t="s">
        <v>192</v>
      </c>
      <c r="B26" s="38">
        <v>2</v>
      </c>
      <c r="C26" s="38" t="s">
        <v>139</v>
      </c>
      <c r="D26" s="38" t="s">
        <v>253</v>
      </c>
      <c r="E26" s="50" t="s">
        <v>304</v>
      </c>
      <c r="F26" s="5" t="s">
        <v>305</v>
      </c>
      <c r="G26" s="5" t="s">
        <v>306</v>
      </c>
      <c r="H26" s="6" t="s">
        <v>149</v>
      </c>
      <c r="I26" s="38" t="s">
        <v>159</v>
      </c>
      <c r="J26" s="38" t="s">
        <v>151</v>
      </c>
      <c r="K26" s="38" t="s">
        <v>152</v>
      </c>
      <c r="L26" s="5" t="s">
        <v>171</v>
      </c>
      <c r="M26" s="6" t="s">
        <v>145</v>
      </c>
      <c r="N26" s="6" t="s">
        <v>146</v>
      </c>
      <c r="O26" s="6">
        <v>45</v>
      </c>
    </row>
    <row r="27" spans="1:24" ht="49.5" customHeight="1" x14ac:dyDescent="0.35">
      <c r="A27" s="6" t="s">
        <v>192</v>
      </c>
      <c r="B27" s="38">
        <v>2</v>
      </c>
      <c r="C27" s="38" t="s">
        <v>139</v>
      </c>
      <c r="D27" s="38" t="s">
        <v>253</v>
      </c>
      <c r="E27" s="50" t="s">
        <v>304</v>
      </c>
      <c r="F27" s="5" t="s">
        <v>305</v>
      </c>
      <c r="G27" s="5" t="s">
        <v>307</v>
      </c>
      <c r="H27" s="6" t="s">
        <v>158</v>
      </c>
      <c r="I27" s="38" t="s">
        <v>159</v>
      </c>
      <c r="J27" s="38" t="s">
        <v>151</v>
      </c>
      <c r="K27" s="38" t="s">
        <v>152</v>
      </c>
      <c r="L27" s="5" t="s">
        <v>171</v>
      </c>
      <c r="M27" s="6" t="s">
        <v>154</v>
      </c>
      <c r="N27" s="6" t="s">
        <v>146</v>
      </c>
      <c r="O27" s="6">
        <v>45</v>
      </c>
    </row>
    <row r="28" spans="1:24" ht="45" customHeight="1" x14ac:dyDescent="0.35">
      <c r="A28" s="6" t="s">
        <v>192</v>
      </c>
      <c r="B28" s="38">
        <v>2</v>
      </c>
      <c r="C28" s="38" t="s">
        <v>139</v>
      </c>
      <c r="D28" s="38" t="s">
        <v>253</v>
      </c>
      <c r="E28" s="50" t="s">
        <v>304</v>
      </c>
      <c r="F28" s="5" t="s">
        <v>305</v>
      </c>
      <c r="G28" s="5" t="s">
        <v>308</v>
      </c>
      <c r="H28" s="6" t="s">
        <v>174</v>
      </c>
      <c r="I28" s="38" t="s">
        <v>159</v>
      </c>
      <c r="J28" s="38" t="s">
        <v>142</v>
      </c>
      <c r="K28" s="38" t="s">
        <v>143</v>
      </c>
      <c r="L28" s="5" t="s">
        <v>153</v>
      </c>
      <c r="M28" s="6" t="s">
        <v>163</v>
      </c>
      <c r="N28" s="6" t="s">
        <v>146</v>
      </c>
      <c r="O28" s="6">
        <v>45</v>
      </c>
    </row>
    <row r="29" spans="1:24" ht="58" x14ac:dyDescent="0.35">
      <c r="A29" s="6" t="s">
        <v>192</v>
      </c>
      <c r="B29" s="38">
        <v>2</v>
      </c>
      <c r="C29" s="38" t="s">
        <v>139</v>
      </c>
      <c r="D29" s="38" t="s">
        <v>253</v>
      </c>
      <c r="E29" s="50" t="s">
        <v>309</v>
      </c>
      <c r="F29" s="5" t="s">
        <v>310</v>
      </c>
      <c r="G29" s="5" t="s">
        <v>311</v>
      </c>
      <c r="H29" s="6" t="s">
        <v>267</v>
      </c>
      <c r="I29" s="38" t="s">
        <v>159</v>
      </c>
      <c r="J29" s="38" t="s">
        <v>142</v>
      </c>
      <c r="K29" s="38" t="s">
        <v>143</v>
      </c>
      <c r="L29" s="5" t="s">
        <v>162</v>
      </c>
      <c r="M29" s="6" t="s">
        <v>145</v>
      </c>
      <c r="N29" s="6" t="s">
        <v>146</v>
      </c>
      <c r="O29" s="6">
        <v>45</v>
      </c>
    </row>
    <row r="30" spans="1:24" ht="43.5" x14ac:dyDescent="0.35">
      <c r="A30" s="6" t="s">
        <v>192</v>
      </c>
      <c r="B30" s="38">
        <v>2</v>
      </c>
      <c r="C30" s="38" t="s">
        <v>139</v>
      </c>
      <c r="D30" s="38" t="s">
        <v>253</v>
      </c>
      <c r="E30" s="50" t="s">
        <v>309</v>
      </c>
      <c r="F30" s="5" t="s">
        <v>310</v>
      </c>
      <c r="G30" s="5" t="s">
        <v>312</v>
      </c>
      <c r="H30" s="6" t="s">
        <v>149</v>
      </c>
      <c r="I30" s="38" t="s">
        <v>159</v>
      </c>
      <c r="J30" s="38" t="s">
        <v>151</v>
      </c>
      <c r="K30" s="38" t="s">
        <v>152</v>
      </c>
      <c r="L30" s="5" t="s">
        <v>171</v>
      </c>
      <c r="M30" s="6" t="s">
        <v>154</v>
      </c>
      <c r="N30" s="6" t="s">
        <v>146</v>
      </c>
      <c r="O30" s="6">
        <v>45</v>
      </c>
    </row>
    <row r="31" spans="1:24" ht="43.5" x14ac:dyDescent="0.35">
      <c r="A31" s="6" t="s">
        <v>192</v>
      </c>
      <c r="B31" s="38">
        <v>2</v>
      </c>
      <c r="C31" s="38" t="s">
        <v>139</v>
      </c>
      <c r="D31" s="38" t="s">
        <v>253</v>
      </c>
      <c r="E31" s="50" t="s">
        <v>309</v>
      </c>
      <c r="F31" s="5" t="s">
        <v>310</v>
      </c>
      <c r="G31" s="5" t="s">
        <v>313</v>
      </c>
      <c r="H31" s="6" t="s">
        <v>167</v>
      </c>
      <c r="I31" s="38" t="s">
        <v>159</v>
      </c>
      <c r="J31" s="38" t="s">
        <v>151</v>
      </c>
      <c r="K31" s="38" t="s">
        <v>152</v>
      </c>
      <c r="L31" s="5" t="s">
        <v>171</v>
      </c>
      <c r="M31" s="6" t="s">
        <v>163</v>
      </c>
      <c r="N31" s="6" t="s">
        <v>179</v>
      </c>
      <c r="O31" s="6">
        <v>45</v>
      </c>
    </row>
    <row r="32" spans="1:24" ht="43.5" x14ac:dyDescent="0.35">
      <c r="A32" s="6" t="s">
        <v>192</v>
      </c>
      <c r="B32" s="38">
        <v>2</v>
      </c>
      <c r="C32" s="38" t="s">
        <v>139</v>
      </c>
      <c r="D32" s="38" t="s">
        <v>253</v>
      </c>
      <c r="E32" s="50" t="s">
        <v>314</v>
      </c>
      <c r="F32" s="6" t="s">
        <v>315</v>
      </c>
      <c r="G32" s="5" t="s">
        <v>316</v>
      </c>
      <c r="H32" s="6" t="s">
        <v>174</v>
      </c>
      <c r="I32" s="38" t="s">
        <v>159</v>
      </c>
      <c r="J32" s="38" t="s">
        <v>142</v>
      </c>
      <c r="K32" s="38" t="s">
        <v>152</v>
      </c>
      <c r="L32" s="5" t="s">
        <v>153</v>
      </c>
      <c r="M32" s="6" t="s">
        <v>145</v>
      </c>
      <c r="N32" s="6" t="s">
        <v>179</v>
      </c>
      <c r="O32" s="6">
        <v>45</v>
      </c>
    </row>
    <row r="33" spans="1:15" ht="58" x14ac:dyDescent="0.35">
      <c r="A33" s="6" t="s">
        <v>192</v>
      </c>
      <c r="B33" s="38">
        <v>2</v>
      </c>
      <c r="C33" s="38" t="s">
        <v>139</v>
      </c>
      <c r="D33" s="38" t="s">
        <v>253</v>
      </c>
      <c r="E33" s="50" t="s">
        <v>314</v>
      </c>
      <c r="F33" s="6" t="s">
        <v>315</v>
      </c>
      <c r="G33" s="5" t="s">
        <v>317</v>
      </c>
      <c r="H33" s="6" t="s">
        <v>167</v>
      </c>
      <c r="I33" s="38" t="s">
        <v>159</v>
      </c>
      <c r="J33" s="38" t="s">
        <v>151</v>
      </c>
      <c r="K33" s="38" t="s">
        <v>152</v>
      </c>
      <c r="L33" s="5" t="s">
        <v>162</v>
      </c>
      <c r="M33" s="6" t="s">
        <v>163</v>
      </c>
      <c r="N33" s="6" t="s">
        <v>179</v>
      </c>
      <c r="O33" s="6">
        <v>45</v>
      </c>
    </row>
    <row r="34" spans="1:15" ht="58" x14ac:dyDescent="0.35">
      <c r="A34" s="6" t="s">
        <v>192</v>
      </c>
      <c r="B34" s="38">
        <v>2</v>
      </c>
      <c r="C34" s="38" t="s">
        <v>148</v>
      </c>
      <c r="D34" s="38" t="s">
        <v>253</v>
      </c>
      <c r="E34" s="49" t="s">
        <v>318</v>
      </c>
      <c r="F34" s="5" t="s">
        <v>319</v>
      </c>
      <c r="G34" s="5" t="s">
        <v>320</v>
      </c>
      <c r="H34" s="6" t="s">
        <v>167</v>
      </c>
      <c r="I34" s="38" t="s">
        <v>150</v>
      </c>
      <c r="J34" s="38" t="s">
        <v>151</v>
      </c>
      <c r="K34" s="38" t="s">
        <v>152</v>
      </c>
      <c r="L34" s="5" t="s">
        <v>162</v>
      </c>
      <c r="M34" s="6" t="s">
        <v>145</v>
      </c>
      <c r="N34" s="6" t="s">
        <v>172</v>
      </c>
      <c r="O34" s="6">
        <v>70</v>
      </c>
    </row>
    <row r="35" spans="1:15" ht="58" x14ac:dyDescent="0.35">
      <c r="A35" s="6" t="s">
        <v>192</v>
      </c>
      <c r="B35" s="38">
        <v>2</v>
      </c>
      <c r="C35" s="38" t="s">
        <v>148</v>
      </c>
      <c r="D35" s="38" t="s">
        <v>253</v>
      </c>
      <c r="E35" s="49" t="s">
        <v>318</v>
      </c>
      <c r="F35" s="5" t="s">
        <v>319</v>
      </c>
      <c r="G35" s="5" t="s">
        <v>321</v>
      </c>
      <c r="H35" s="5" t="s">
        <v>267</v>
      </c>
      <c r="I35" s="38" t="s">
        <v>168</v>
      </c>
      <c r="J35" s="38" t="s">
        <v>151</v>
      </c>
      <c r="K35" s="38" t="s">
        <v>161</v>
      </c>
      <c r="L35" s="5" t="s">
        <v>162</v>
      </c>
      <c r="M35" s="6" t="s">
        <v>154</v>
      </c>
      <c r="N35" s="6" t="s">
        <v>146</v>
      </c>
      <c r="O35" s="6">
        <v>70</v>
      </c>
    </row>
    <row r="36" spans="1:15" ht="72.5" x14ac:dyDescent="0.35">
      <c r="A36" s="6" t="s">
        <v>192</v>
      </c>
      <c r="B36" s="38">
        <v>2</v>
      </c>
      <c r="C36" s="38" t="s">
        <v>148</v>
      </c>
      <c r="D36" s="38" t="s">
        <v>253</v>
      </c>
      <c r="E36" s="49" t="s">
        <v>318</v>
      </c>
      <c r="F36" s="5" t="s">
        <v>319</v>
      </c>
      <c r="G36" s="5" t="s">
        <v>322</v>
      </c>
      <c r="H36" s="6" t="s">
        <v>181</v>
      </c>
      <c r="I36" s="38" t="s">
        <v>168</v>
      </c>
      <c r="J36" s="38" t="s">
        <v>151</v>
      </c>
      <c r="K36" s="38" t="s">
        <v>152</v>
      </c>
      <c r="L36" s="5" t="s">
        <v>171</v>
      </c>
      <c r="M36" s="6" t="s">
        <v>163</v>
      </c>
      <c r="N36" s="6" t="s">
        <v>179</v>
      </c>
      <c r="O36" s="6">
        <v>70</v>
      </c>
    </row>
    <row r="37" spans="1:15" ht="58" x14ac:dyDescent="0.35">
      <c r="A37" s="6" t="s">
        <v>192</v>
      </c>
      <c r="B37" s="38">
        <v>2</v>
      </c>
      <c r="C37" s="38" t="s">
        <v>148</v>
      </c>
      <c r="D37" s="38" t="s">
        <v>253</v>
      </c>
      <c r="E37" s="50" t="s">
        <v>323</v>
      </c>
      <c r="F37" s="6" t="s">
        <v>324</v>
      </c>
      <c r="G37" s="5" t="s">
        <v>325</v>
      </c>
      <c r="H37" s="6" t="s">
        <v>167</v>
      </c>
      <c r="I37" s="38" t="s">
        <v>159</v>
      </c>
      <c r="J37" s="38" t="s">
        <v>151</v>
      </c>
      <c r="K37" s="38" t="s">
        <v>152</v>
      </c>
      <c r="L37" s="5" t="s">
        <v>153</v>
      </c>
      <c r="M37" s="6" t="s">
        <v>163</v>
      </c>
      <c r="N37" s="6" t="s">
        <v>146</v>
      </c>
      <c r="O37" s="6">
        <v>50</v>
      </c>
    </row>
    <row r="38" spans="1:15" ht="72.5" x14ac:dyDescent="0.35">
      <c r="A38" s="6" t="s">
        <v>192</v>
      </c>
      <c r="B38" s="38">
        <v>2</v>
      </c>
      <c r="C38" s="38" t="s">
        <v>148</v>
      </c>
      <c r="D38" s="38" t="s">
        <v>253</v>
      </c>
      <c r="E38" s="50" t="s">
        <v>323</v>
      </c>
      <c r="F38" s="6" t="s">
        <v>324</v>
      </c>
      <c r="G38" s="5" t="s">
        <v>326</v>
      </c>
      <c r="H38" s="6" t="s">
        <v>158</v>
      </c>
      <c r="I38" s="38" t="s">
        <v>159</v>
      </c>
      <c r="J38" s="38" t="s">
        <v>160</v>
      </c>
      <c r="K38" s="38" t="s">
        <v>161</v>
      </c>
      <c r="L38" s="5" t="s">
        <v>153</v>
      </c>
      <c r="M38" s="6" t="s">
        <v>163</v>
      </c>
      <c r="N38" s="6" t="s">
        <v>146</v>
      </c>
      <c r="O38" s="6">
        <v>50</v>
      </c>
    </row>
    <row r="39" spans="1:15" ht="58" x14ac:dyDescent="0.35">
      <c r="A39" s="6" t="s">
        <v>192</v>
      </c>
      <c r="B39" s="38">
        <v>2</v>
      </c>
      <c r="C39" s="38" t="s">
        <v>148</v>
      </c>
      <c r="D39" s="38" t="s">
        <v>253</v>
      </c>
      <c r="E39" s="50" t="s">
        <v>323</v>
      </c>
      <c r="F39" s="6" t="s">
        <v>324</v>
      </c>
      <c r="G39" s="5" t="s">
        <v>327</v>
      </c>
      <c r="H39" s="6" t="s">
        <v>181</v>
      </c>
      <c r="I39" s="38" t="s">
        <v>159</v>
      </c>
      <c r="J39" s="38" t="s">
        <v>151</v>
      </c>
      <c r="K39" s="38" t="s">
        <v>152</v>
      </c>
      <c r="L39" s="5" t="s">
        <v>162</v>
      </c>
      <c r="M39" s="6" t="s">
        <v>145</v>
      </c>
      <c r="N39" s="6" t="s">
        <v>146</v>
      </c>
      <c r="O39" s="6">
        <v>50</v>
      </c>
    </row>
    <row r="40" spans="1:15" ht="58" x14ac:dyDescent="0.35">
      <c r="A40" s="6" t="s">
        <v>192</v>
      </c>
      <c r="B40" s="38">
        <v>2</v>
      </c>
      <c r="C40" s="38" t="s">
        <v>148</v>
      </c>
      <c r="D40" s="38" t="s">
        <v>253</v>
      </c>
      <c r="E40" s="50" t="s">
        <v>328</v>
      </c>
      <c r="F40" s="6" t="s">
        <v>329</v>
      </c>
      <c r="G40" s="5" t="s">
        <v>330</v>
      </c>
      <c r="H40" s="5" t="s">
        <v>267</v>
      </c>
      <c r="I40" s="38" t="s">
        <v>159</v>
      </c>
      <c r="J40" s="38" t="s">
        <v>160</v>
      </c>
      <c r="K40" s="38" t="s">
        <v>161</v>
      </c>
      <c r="L40" s="5" t="s">
        <v>183</v>
      </c>
      <c r="M40" s="6" t="s">
        <v>154</v>
      </c>
      <c r="N40" s="6" t="s">
        <v>146</v>
      </c>
      <c r="O40" s="6">
        <v>55</v>
      </c>
    </row>
    <row r="41" spans="1:15" ht="43.5" x14ac:dyDescent="0.35">
      <c r="A41" s="6" t="s">
        <v>192</v>
      </c>
      <c r="B41" s="38">
        <v>2</v>
      </c>
      <c r="C41" s="38" t="s">
        <v>148</v>
      </c>
      <c r="D41" s="38" t="s">
        <v>253</v>
      </c>
      <c r="E41" s="50" t="s">
        <v>328</v>
      </c>
      <c r="F41" s="6" t="s">
        <v>329</v>
      </c>
      <c r="G41" s="5" t="s">
        <v>331</v>
      </c>
      <c r="H41" s="6" t="s">
        <v>174</v>
      </c>
      <c r="I41" s="38" t="s">
        <v>159</v>
      </c>
      <c r="J41" s="38" t="s">
        <v>160</v>
      </c>
      <c r="K41" s="38" t="s">
        <v>161</v>
      </c>
      <c r="L41" s="5" t="s">
        <v>177</v>
      </c>
      <c r="M41" s="6" t="s">
        <v>145</v>
      </c>
      <c r="N41" s="6" t="s">
        <v>146</v>
      </c>
      <c r="O41" s="6">
        <v>55</v>
      </c>
    </row>
    <row r="42" spans="1:15" ht="43.5" x14ac:dyDescent="0.35">
      <c r="A42" s="6" t="s">
        <v>192</v>
      </c>
      <c r="B42" s="38">
        <v>2</v>
      </c>
      <c r="C42" s="38" t="s">
        <v>148</v>
      </c>
      <c r="D42" s="38" t="s">
        <v>253</v>
      </c>
      <c r="E42" s="50" t="s">
        <v>328</v>
      </c>
      <c r="F42" s="6" t="s">
        <v>329</v>
      </c>
      <c r="G42" s="5" t="s">
        <v>332</v>
      </c>
      <c r="H42" s="6" t="s">
        <v>181</v>
      </c>
      <c r="I42" s="38" t="s">
        <v>159</v>
      </c>
      <c r="J42" s="38" t="s">
        <v>160</v>
      </c>
      <c r="K42" s="38" t="s">
        <v>161</v>
      </c>
      <c r="L42" s="5" t="s">
        <v>177</v>
      </c>
      <c r="M42" s="6" t="s">
        <v>163</v>
      </c>
      <c r="N42" s="6" t="s">
        <v>179</v>
      </c>
      <c r="O42" s="6">
        <v>55</v>
      </c>
    </row>
    <row r="43" spans="1:15" ht="58" x14ac:dyDescent="0.35">
      <c r="A43" s="6" t="s">
        <v>192</v>
      </c>
      <c r="B43" s="38">
        <v>2</v>
      </c>
      <c r="C43" s="38" t="s">
        <v>148</v>
      </c>
      <c r="D43" s="38" t="s">
        <v>253</v>
      </c>
      <c r="E43" s="50" t="s">
        <v>333</v>
      </c>
      <c r="G43" s="5" t="s">
        <v>334</v>
      </c>
      <c r="H43" s="6" t="s">
        <v>158</v>
      </c>
      <c r="I43" s="38" t="s">
        <v>159</v>
      </c>
      <c r="J43" s="38" t="s">
        <v>160</v>
      </c>
      <c r="K43" s="38" t="s">
        <v>161</v>
      </c>
      <c r="L43" s="5" t="s">
        <v>171</v>
      </c>
      <c r="M43" s="6" t="s">
        <v>145</v>
      </c>
      <c r="N43" s="6" t="s">
        <v>146</v>
      </c>
    </row>
    <row r="44" spans="1:15" ht="58" x14ac:dyDescent="0.35">
      <c r="A44" s="6" t="s">
        <v>192</v>
      </c>
      <c r="B44" s="38">
        <v>2</v>
      </c>
      <c r="C44" s="38" t="s">
        <v>148</v>
      </c>
      <c r="D44" s="38" t="s">
        <v>253</v>
      </c>
      <c r="E44" s="50" t="s">
        <v>333</v>
      </c>
      <c r="G44" s="5" t="s">
        <v>335</v>
      </c>
      <c r="H44" s="6" t="s">
        <v>149</v>
      </c>
      <c r="I44" s="38" t="s">
        <v>159</v>
      </c>
      <c r="J44" s="38" t="s">
        <v>160</v>
      </c>
      <c r="K44" s="38" t="s">
        <v>161</v>
      </c>
      <c r="L44" s="5" t="s">
        <v>171</v>
      </c>
      <c r="M44" s="6" t="s">
        <v>163</v>
      </c>
      <c r="N44" s="6" t="s">
        <v>179</v>
      </c>
    </row>
  </sheetData>
  <autoFilter ref="A1:R4" xr:uid="{00000000-0009-0000-0000-000005000000}"/>
  <sortState xmlns:xlrd2="http://schemas.microsoft.com/office/spreadsheetml/2017/richdata2" ref="A2:J9">
    <sortCondition ref="A2"/>
  </sortState>
  <conditionalFormatting sqref="M1:M1048576">
    <cfRule type="containsText" dxfId="57" priority="1" operator="containsText" text="Psychomotor">
      <formula>NOT(ISERROR(SEARCH("Psychomotor",M1)))</formula>
    </cfRule>
    <cfRule type="containsText" dxfId="56" priority="2" operator="containsText" text="Affective">
      <formula>NOT(ISERROR(SEARCH("Affective",M1)))</formula>
    </cfRule>
    <cfRule type="containsText" dxfId="55" priority="3" operator="containsText" text="Cognitive">
      <formula>NOT(ISERROR(SEARCH("Cognitive",M1)))</formula>
    </cfRule>
  </conditionalFormatting>
  <conditionalFormatting sqref="O1:O1048576">
    <cfRule type="cellIs" dxfId="54" priority="4" operator="between">
      <formula>50</formula>
      <formula>60</formula>
    </cfRule>
  </conditionalFormatting>
  <conditionalFormatting sqref="O2:O1048576">
    <cfRule type="cellIs" dxfId="53" priority="5" operator="greaterThan">
      <formula>60</formula>
    </cfRule>
    <cfRule type="cellIs" dxfId="52" priority="6" operator="between">
      <formula>30</formula>
      <formula>45</formula>
    </cfRule>
  </conditionalFormatting>
  <dataValidations count="1">
    <dataValidation type="list" allowBlank="1" showInputMessage="1" showErrorMessage="1" sqref="B1" xr:uid="{00000000-0002-0000-0500-000000000000}">
      <formula1>$A$10:$A$13</formula1>
    </dataValidation>
  </dataValidations>
  <hyperlinks>
    <hyperlink ref="V2" location="'Accreditation Standards for IPE'!D8" display="'Accreditation Standards for IPE'!D8" xr:uid="{00000000-0004-0000-0500-000000000000}"/>
    <hyperlink ref="W2" location="'Accreditation Standards for IPE'!D9" display="'Accreditation Standards for IPE'!D9" xr:uid="{00000000-0004-0000-0500-000001000000}"/>
    <hyperlink ref="P2" location="'Accreditation Standards for IPE'!C2" display="'Accreditation Standards for IPE'!C2" xr:uid="{00000000-0004-0000-0500-000002000000}"/>
    <hyperlink ref="T2" location="'Accreditation Standards for IPE'!D6" display="'Accreditation Standards for IPE'!D6" xr:uid="{00000000-0004-0000-0500-000003000000}"/>
    <hyperlink ref="S2" location="'Accreditation Standards for IPE'!D5" display="'Accreditation Standards for IPE'!D5" xr:uid="{00000000-0004-0000-0500-000004000000}"/>
    <hyperlink ref="R2" location="'Accreditation Standards for IPE'!C4" display="'Accreditation Standards for IPE'!C4" xr:uid="{00000000-0004-0000-0500-000005000000}"/>
    <hyperlink ref="Q2" location="'Accreditation Standards for IPE'!C3" display="'Accreditation Standards for IPE'!C3" xr:uid="{00000000-0004-0000-0500-000006000000}"/>
    <hyperlink ref="Q3" location="'Accreditation Standards for IPE'!C3" display="'Accreditation Standards for IPE'!C3" xr:uid="{00000000-0004-0000-0500-000007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500-000001000000}">
          <x14:formula1>
            <xm:f>Tables!$F$2:$F$5</xm:f>
          </x14:formula1>
          <xm:sqref>K1:K90</xm:sqref>
        </x14:dataValidation>
        <x14:dataValidation type="list" showInputMessage="1" showErrorMessage="1" xr:uid="{00000000-0002-0000-0500-000002000000}">
          <x14:formula1>
            <xm:f>Tables!$A$2:$A$14</xm:f>
          </x14:formula1>
          <xm:sqref>A1:A90</xm:sqref>
        </x14:dataValidation>
        <x14:dataValidation type="list" allowBlank="1" showInputMessage="1" showErrorMessage="1" xr:uid="{00000000-0002-0000-0500-000003000000}">
          <x14:formula1>
            <xm:f>Tables!$B$2:$B$5</xm:f>
          </x14:formula1>
          <xm:sqref>C1:C90</xm:sqref>
        </x14:dataValidation>
        <x14:dataValidation type="list" allowBlank="1" showInputMessage="1" showErrorMessage="1" xr:uid="{00000000-0002-0000-0500-000004000000}">
          <x14:formula1>
            <xm:f>Tables!$D$2:$D$6</xm:f>
          </x14:formula1>
          <xm:sqref>I1 I20:I90</xm:sqref>
        </x14:dataValidation>
        <x14:dataValidation type="list" allowBlank="1" showInputMessage="1" showErrorMessage="1" xr:uid="{00000000-0002-0000-0500-000005000000}">
          <x14:formula1>
            <xm:f>Tables!$A$22:$A$25</xm:f>
          </x14:formula1>
          <xm:sqref>B2:B90</xm:sqref>
        </x14:dataValidation>
        <x14:dataValidation type="list" allowBlank="1" showInputMessage="1" showErrorMessage="1" xr:uid="{00000000-0002-0000-0500-000006000000}">
          <x14:formula1>
            <xm:f>Tables!$E$2:$E$6</xm:f>
          </x14:formula1>
          <xm:sqref>J1:J90</xm:sqref>
        </x14:dataValidation>
        <x14:dataValidation type="list" allowBlank="1" showInputMessage="1" showErrorMessage="1" xr:uid="{00000000-0002-0000-0500-000007000000}">
          <x14:formula1>
            <xm:f>Tables!$I$2:$I$9</xm:f>
          </x14:formula1>
          <xm:sqref>N2:N90 O43:O90</xm:sqref>
        </x14:dataValidation>
        <x14:dataValidation type="list" allowBlank="1" showInputMessage="1" showErrorMessage="1" xr:uid="{00000000-0002-0000-0500-000008000000}">
          <x14:formula1>
            <xm:f>Tables!$G$2:$G$7</xm:f>
          </x14:formula1>
          <xm:sqref>L1:L90</xm:sqref>
        </x14:dataValidation>
        <x14:dataValidation type="list" allowBlank="1" showInputMessage="1" showErrorMessage="1" xr:uid="{00000000-0002-0000-0500-000009000000}">
          <x14:formula1>
            <xm:f>Tables!$C$2:$C$7</xm:f>
          </x14:formula1>
          <xm:sqref>H1:H90</xm:sqref>
        </x14:dataValidation>
        <x14:dataValidation type="list" allowBlank="1" showInputMessage="1" showErrorMessage="1" xr:uid="{00000000-0002-0000-0500-00000A000000}">
          <x14:formula1>
            <xm:f>Tables!$H$2:$H$4</xm:f>
          </x14:formula1>
          <xm:sqref>M1:M90</xm:sqref>
        </x14:dataValidation>
        <x14:dataValidation type="list" allowBlank="1" showInputMessage="1" showErrorMessage="1" xr:uid="{00000000-0002-0000-0500-00000B000000}">
          <x14:formula1>
            <xm:f>Tables!$D$2:$D$7</xm:f>
          </x14:formula1>
          <xm:sqref>I2:I19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65"/>
  <sheetViews>
    <sheetView topLeftCell="J1" zoomScaleNormal="100" workbookViewId="0">
      <selection activeCell="R5" sqref="R5"/>
    </sheetView>
  </sheetViews>
  <sheetFormatPr defaultRowHeight="14.5" x14ac:dyDescent="0.35"/>
  <cols>
    <col min="1" max="1" width="14.54296875" customWidth="1"/>
    <col min="2" max="2" width="18.54296875" customWidth="1"/>
    <col min="3" max="3" width="9.54296875" customWidth="1"/>
    <col min="4" max="4" width="11.81640625" customWidth="1"/>
    <col min="5" max="5" width="22.81640625" customWidth="1"/>
    <col min="6" max="6" width="15.1796875" customWidth="1"/>
    <col min="7" max="7" width="65.1796875" customWidth="1"/>
    <col min="8" max="8" width="33.1796875" customWidth="1"/>
    <col min="9" max="10" width="19.1796875" customWidth="1"/>
    <col min="11" max="11" width="21.81640625" customWidth="1"/>
    <col min="12" max="12" width="22.54296875" customWidth="1"/>
    <col min="13" max="13" width="17.1796875" customWidth="1"/>
    <col min="14" max="14" width="33.1796875" customWidth="1"/>
    <col min="15" max="15" width="16.453125" customWidth="1"/>
    <col min="16" max="16" width="14.81640625" customWidth="1"/>
  </cols>
  <sheetData>
    <row r="1" spans="1:30" s="6" customFormat="1" x14ac:dyDescent="0.35">
      <c r="A1" s="16" t="s">
        <v>129</v>
      </c>
      <c r="B1" s="40" t="s">
        <v>199</v>
      </c>
      <c r="C1" s="40" t="s">
        <v>130</v>
      </c>
      <c r="D1" s="40" t="s">
        <v>239</v>
      </c>
      <c r="E1" s="16" t="s">
        <v>240</v>
      </c>
      <c r="F1" s="16" t="s">
        <v>241</v>
      </c>
      <c r="G1" s="16" t="s">
        <v>242</v>
      </c>
      <c r="H1" s="16" t="s">
        <v>131</v>
      </c>
      <c r="I1" s="40" t="s">
        <v>132</v>
      </c>
      <c r="J1" s="40" t="s">
        <v>133</v>
      </c>
      <c r="K1" s="40" t="s">
        <v>134</v>
      </c>
      <c r="L1" s="16" t="s">
        <v>135</v>
      </c>
      <c r="M1" s="16" t="s">
        <v>136</v>
      </c>
      <c r="N1" s="16" t="s">
        <v>137</v>
      </c>
      <c r="O1" s="16" t="s">
        <v>243</v>
      </c>
      <c r="P1" s="16" t="s">
        <v>244</v>
      </c>
      <c r="Q1" s="16"/>
      <c r="R1" s="16"/>
      <c r="S1" s="16"/>
      <c r="T1" s="16"/>
      <c r="U1" s="16"/>
      <c r="V1" s="16"/>
      <c r="W1" s="16"/>
      <c r="X1" s="16"/>
      <c r="Y1" s="16"/>
      <c r="Z1" s="16"/>
      <c r="AA1" s="16"/>
      <c r="AB1" s="16"/>
      <c r="AC1" s="16"/>
      <c r="AD1" s="16"/>
    </row>
    <row r="2" spans="1:30" s="6" customFormat="1" ht="43.5" customHeight="1" x14ac:dyDescent="0.35">
      <c r="A2" s="6" t="s">
        <v>192</v>
      </c>
      <c r="B2" s="6" t="s">
        <v>200</v>
      </c>
      <c r="D2" s="6" t="s">
        <v>336</v>
      </c>
      <c r="E2" s="5" t="s">
        <v>337</v>
      </c>
      <c r="F2" s="5" t="s">
        <v>338</v>
      </c>
      <c r="G2" s="55" t="s">
        <v>339</v>
      </c>
      <c r="H2" s="6" t="s">
        <v>267</v>
      </c>
      <c r="I2" s="6" t="s">
        <v>175</v>
      </c>
      <c r="J2" s="6" t="s">
        <v>142</v>
      </c>
      <c r="K2" s="6" t="s">
        <v>161</v>
      </c>
      <c r="L2" s="6" t="s">
        <v>183</v>
      </c>
      <c r="M2" s="6" t="s">
        <v>154</v>
      </c>
      <c r="O2" s="6">
        <v>75</v>
      </c>
      <c r="P2" s="45" t="s">
        <v>340</v>
      </c>
      <c r="Q2" s="42"/>
      <c r="R2" s="42"/>
      <c r="S2" s="42"/>
      <c r="T2" s="42"/>
      <c r="U2" s="5"/>
      <c r="V2" s="42"/>
      <c r="W2" s="42"/>
      <c r="X2" s="5"/>
    </row>
    <row r="3" spans="1:30" s="6" customFormat="1" ht="83.25" customHeight="1" x14ac:dyDescent="0.35">
      <c r="A3" s="90" t="s">
        <v>189</v>
      </c>
      <c r="B3" s="91">
        <v>2</v>
      </c>
      <c r="C3" s="91" t="s">
        <v>148</v>
      </c>
      <c r="D3" s="89" t="s">
        <v>341</v>
      </c>
      <c r="E3" s="89" t="s">
        <v>342</v>
      </c>
      <c r="F3" s="89" t="s">
        <v>343</v>
      </c>
      <c r="G3" s="5" t="s">
        <v>344</v>
      </c>
      <c r="H3" s="6" t="s">
        <v>267</v>
      </c>
      <c r="I3" s="6" t="s">
        <v>175</v>
      </c>
      <c r="J3" s="6" t="s">
        <v>160</v>
      </c>
      <c r="K3" s="6" t="s">
        <v>161</v>
      </c>
      <c r="L3" s="6" t="s">
        <v>183</v>
      </c>
      <c r="M3" s="6" t="s">
        <v>154</v>
      </c>
      <c r="N3" s="6" t="s">
        <v>146</v>
      </c>
      <c r="O3" s="6">
        <v>60</v>
      </c>
      <c r="P3" s="45" t="s">
        <v>340</v>
      </c>
    </row>
    <row r="4" spans="1:30" s="6" customFormat="1" ht="42.75" customHeight="1" x14ac:dyDescent="0.35">
      <c r="A4" s="90"/>
      <c r="B4" s="91"/>
      <c r="C4" s="91"/>
      <c r="D4" s="89"/>
      <c r="E4" s="89"/>
      <c r="F4" s="89"/>
      <c r="G4" s="5" t="s">
        <v>345</v>
      </c>
      <c r="I4" s="6" t="s">
        <v>175</v>
      </c>
      <c r="N4" s="6" t="s">
        <v>146</v>
      </c>
      <c r="O4" s="6">
        <v>60</v>
      </c>
      <c r="P4" s="45" t="s">
        <v>340</v>
      </c>
    </row>
    <row r="5" spans="1:30" s="6" customFormat="1" ht="22.5" customHeight="1" x14ac:dyDescent="0.35">
      <c r="A5" s="90"/>
      <c r="B5" s="91"/>
      <c r="C5" s="91"/>
      <c r="D5" s="89"/>
      <c r="E5" s="89"/>
      <c r="F5" s="89"/>
      <c r="G5" s="5" t="s">
        <v>346</v>
      </c>
      <c r="I5" s="6" t="s">
        <v>175</v>
      </c>
      <c r="N5" s="6" t="s">
        <v>146</v>
      </c>
      <c r="O5" s="6">
        <v>60</v>
      </c>
      <c r="P5" s="45" t="s">
        <v>340</v>
      </c>
    </row>
    <row r="6" spans="1:30" s="6" customFormat="1" ht="24.75" customHeight="1" x14ac:dyDescent="0.35">
      <c r="A6" s="90"/>
      <c r="B6" s="91"/>
      <c r="C6" s="91"/>
      <c r="D6" s="89"/>
      <c r="E6" s="89"/>
      <c r="F6" s="89"/>
      <c r="G6" s="5" t="s">
        <v>347</v>
      </c>
      <c r="I6" s="6" t="s">
        <v>175</v>
      </c>
      <c r="N6" s="6" t="s">
        <v>146</v>
      </c>
      <c r="O6" s="6">
        <v>60</v>
      </c>
      <c r="P6" s="45" t="s">
        <v>340</v>
      </c>
    </row>
    <row r="7" spans="1:30" x14ac:dyDescent="0.35">
      <c r="A7" s="6" t="s">
        <v>196</v>
      </c>
      <c r="B7">
        <v>2</v>
      </c>
      <c r="F7" t="s">
        <v>348</v>
      </c>
      <c r="G7" t="s">
        <v>349</v>
      </c>
      <c r="I7" t="s">
        <v>175</v>
      </c>
      <c r="K7" t="s">
        <v>152</v>
      </c>
      <c r="L7" t="s">
        <v>171</v>
      </c>
      <c r="N7" t="s">
        <v>179</v>
      </c>
    </row>
    <row r="8" spans="1:30" x14ac:dyDescent="0.35">
      <c r="A8" s="6"/>
    </row>
    <row r="9" spans="1:30" x14ac:dyDescent="0.35">
      <c r="A9" s="6"/>
    </row>
    <row r="10" spans="1:30" x14ac:dyDescent="0.35">
      <c r="A10" s="6"/>
    </row>
    <row r="11" spans="1:30" x14ac:dyDescent="0.35">
      <c r="A11" s="6"/>
    </row>
    <row r="12" spans="1:30" x14ac:dyDescent="0.35">
      <c r="A12" s="6"/>
    </row>
    <row r="13" spans="1:30" x14ac:dyDescent="0.35">
      <c r="A13" s="6"/>
    </row>
    <row r="14" spans="1:30" x14ac:dyDescent="0.35">
      <c r="A14" s="6"/>
    </row>
    <row r="15" spans="1:30" x14ac:dyDescent="0.35">
      <c r="A15" s="6"/>
    </row>
    <row r="16" spans="1:30" x14ac:dyDescent="0.35">
      <c r="A16" s="6"/>
    </row>
    <row r="17" spans="1:1" x14ac:dyDescent="0.35">
      <c r="A17" s="6"/>
    </row>
    <row r="18" spans="1:1" x14ac:dyDescent="0.35">
      <c r="A18" s="6"/>
    </row>
    <row r="19" spans="1:1" x14ac:dyDescent="0.35">
      <c r="A19" s="6"/>
    </row>
    <row r="20" spans="1:1" x14ac:dyDescent="0.35">
      <c r="A20" s="6"/>
    </row>
    <row r="21" spans="1:1" x14ac:dyDescent="0.35">
      <c r="A21" s="6"/>
    </row>
    <row r="22" spans="1:1" x14ac:dyDescent="0.35">
      <c r="A22" s="6"/>
    </row>
    <row r="23" spans="1:1" x14ac:dyDescent="0.35">
      <c r="A23" s="6"/>
    </row>
    <row r="24" spans="1:1" x14ac:dyDescent="0.35">
      <c r="A24" s="6"/>
    </row>
    <row r="25" spans="1:1" x14ac:dyDescent="0.35">
      <c r="A25" s="6"/>
    </row>
    <row r="26" spans="1:1" x14ac:dyDescent="0.35">
      <c r="A26" s="6"/>
    </row>
    <row r="27" spans="1:1" x14ac:dyDescent="0.35">
      <c r="A27" s="6"/>
    </row>
    <row r="28" spans="1:1" x14ac:dyDescent="0.35">
      <c r="A28" s="6"/>
    </row>
    <row r="29" spans="1:1" x14ac:dyDescent="0.35">
      <c r="A29" s="6"/>
    </row>
    <row r="30" spans="1:1" x14ac:dyDescent="0.35">
      <c r="A30" s="6"/>
    </row>
    <row r="31" spans="1:1" x14ac:dyDescent="0.35">
      <c r="A31" s="6"/>
    </row>
    <row r="32" spans="1:1" x14ac:dyDescent="0.35">
      <c r="A32" s="6"/>
    </row>
    <row r="33" spans="1:1" x14ac:dyDescent="0.35">
      <c r="A33" s="6"/>
    </row>
    <row r="34" spans="1:1" x14ac:dyDescent="0.35">
      <c r="A34" s="6"/>
    </row>
    <row r="35" spans="1:1" x14ac:dyDescent="0.35">
      <c r="A35" s="6"/>
    </row>
    <row r="36" spans="1:1" x14ac:dyDescent="0.35">
      <c r="A36" s="6"/>
    </row>
    <row r="37" spans="1:1" x14ac:dyDescent="0.35">
      <c r="A37" s="6"/>
    </row>
    <row r="38" spans="1:1" x14ac:dyDescent="0.35">
      <c r="A38" s="6"/>
    </row>
    <row r="39" spans="1:1" x14ac:dyDescent="0.35">
      <c r="A39" s="6"/>
    </row>
    <row r="40" spans="1:1" x14ac:dyDescent="0.35">
      <c r="A40" s="6"/>
    </row>
    <row r="41" spans="1:1" x14ac:dyDescent="0.35">
      <c r="A41" s="6"/>
    </row>
    <row r="42" spans="1:1" x14ac:dyDescent="0.35">
      <c r="A42" s="6"/>
    </row>
    <row r="43" spans="1:1" x14ac:dyDescent="0.35">
      <c r="A43" s="6"/>
    </row>
    <row r="44" spans="1:1" x14ac:dyDescent="0.35">
      <c r="A44" s="6"/>
    </row>
    <row r="45" spans="1:1" x14ac:dyDescent="0.35">
      <c r="A45" s="6"/>
    </row>
    <row r="46" spans="1:1" x14ac:dyDescent="0.35">
      <c r="A46" s="6"/>
    </row>
    <row r="47" spans="1:1" x14ac:dyDescent="0.35">
      <c r="A47" s="6"/>
    </row>
    <row r="48" spans="1:1" x14ac:dyDescent="0.35">
      <c r="A48" s="6"/>
    </row>
    <row r="49" spans="1:1" x14ac:dyDescent="0.35">
      <c r="A49" s="6"/>
    </row>
    <row r="50" spans="1:1" x14ac:dyDescent="0.35">
      <c r="A50" s="6"/>
    </row>
    <row r="51" spans="1:1" x14ac:dyDescent="0.35">
      <c r="A51" s="6"/>
    </row>
    <row r="52" spans="1:1" x14ac:dyDescent="0.35">
      <c r="A52" s="6"/>
    </row>
    <row r="53" spans="1:1" x14ac:dyDescent="0.35">
      <c r="A53" s="6"/>
    </row>
    <row r="54" spans="1:1" x14ac:dyDescent="0.35">
      <c r="A54" s="6"/>
    </row>
    <row r="55" spans="1:1" x14ac:dyDescent="0.35">
      <c r="A55" s="6"/>
    </row>
    <row r="56" spans="1:1" x14ac:dyDescent="0.35">
      <c r="A56" s="6"/>
    </row>
    <row r="57" spans="1:1" x14ac:dyDescent="0.35">
      <c r="A57" s="6"/>
    </row>
    <row r="58" spans="1:1" x14ac:dyDescent="0.35">
      <c r="A58" s="6"/>
    </row>
    <row r="59" spans="1:1" x14ac:dyDescent="0.35">
      <c r="A59" s="6"/>
    </row>
    <row r="60" spans="1:1" x14ac:dyDescent="0.35">
      <c r="A60" s="6"/>
    </row>
    <row r="61" spans="1:1" x14ac:dyDescent="0.35">
      <c r="A61" s="6"/>
    </row>
    <row r="62" spans="1:1" x14ac:dyDescent="0.35">
      <c r="A62" s="6"/>
    </row>
    <row r="63" spans="1:1" x14ac:dyDescent="0.35">
      <c r="A63" s="6"/>
    </row>
    <row r="64" spans="1:1" x14ac:dyDescent="0.35">
      <c r="A64" s="6"/>
    </row>
    <row r="65" spans="1:1" x14ac:dyDescent="0.35">
      <c r="A65" s="6"/>
    </row>
    <row r="66" spans="1:1" x14ac:dyDescent="0.35">
      <c r="A66" s="6"/>
    </row>
    <row r="67" spans="1:1" x14ac:dyDescent="0.35">
      <c r="A67" s="6"/>
    </row>
    <row r="68" spans="1:1" x14ac:dyDescent="0.35">
      <c r="A68" s="6"/>
    </row>
    <row r="69" spans="1:1" x14ac:dyDescent="0.35">
      <c r="A69" s="6"/>
    </row>
    <row r="70" spans="1:1" x14ac:dyDescent="0.35">
      <c r="A70" s="6"/>
    </row>
    <row r="71" spans="1:1" x14ac:dyDescent="0.35">
      <c r="A71" s="6"/>
    </row>
    <row r="72" spans="1:1" x14ac:dyDescent="0.35">
      <c r="A72" s="6"/>
    </row>
    <row r="73" spans="1:1" x14ac:dyDescent="0.35">
      <c r="A73" s="6"/>
    </row>
    <row r="74" spans="1:1" x14ac:dyDescent="0.35">
      <c r="A74" s="6"/>
    </row>
    <row r="75" spans="1:1" x14ac:dyDescent="0.35">
      <c r="A75" s="6"/>
    </row>
    <row r="76" spans="1:1" x14ac:dyDescent="0.35">
      <c r="A76" s="6"/>
    </row>
    <row r="77" spans="1:1" x14ac:dyDescent="0.35">
      <c r="A77" s="6"/>
    </row>
    <row r="78" spans="1:1" x14ac:dyDescent="0.35">
      <c r="A78" s="6"/>
    </row>
    <row r="79" spans="1:1" x14ac:dyDescent="0.35">
      <c r="A79" s="6"/>
    </row>
    <row r="80" spans="1:1" x14ac:dyDescent="0.35">
      <c r="A80" s="6"/>
    </row>
    <row r="81" spans="1:1" x14ac:dyDescent="0.35">
      <c r="A81" s="6"/>
    </row>
    <row r="82" spans="1:1" x14ac:dyDescent="0.35">
      <c r="A82" s="6"/>
    </row>
    <row r="83" spans="1:1" x14ac:dyDescent="0.35">
      <c r="A83" s="6"/>
    </row>
    <row r="84" spans="1:1" x14ac:dyDescent="0.35">
      <c r="A84" s="6"/>
    </row>
    <row r="85" spans="1:1" x14ac:dyDescent="0.35">
      <c r="A85" s="6"/>
    </row>
    <row r="86" spans="1:1" x14ac:dyDescent="0.35">
      <c r="A86" s="6"/>
    </row>
    <row r="87" spans="1:1" x14ac:dyDescent="0.35">
      <c r="A87" s="6"/>
    </row>
    <row r="88" spans="1:1" x14ac:dyDescent="0.35">
      <c r="A88" s="6"/>
    </row>
    <row r="89" spans="1:1" x14ac:dyDescent="0.35">
      <c r="A89" s="6"/>
    </row>
    <row r="90" spans="1:1" x14ac:dyDescent="0.35">
      <c r="A90" s="6"/>
    </row>
    <row r="91" spans="1:1" x14ac:dyDescent="0.35">
      <c r="A91" s="6"/>
    </row>
    <row r="92" spans="1:1" x14ac:dyDescent="0.35">
      <c r="A92" s="6"/>
    </row>
    <row r="93" spans="1:1" x14ac:dyDescent="0.35">
      <c r="A93" s="6"/>
    </row>
    <row r="94" spans="1:1" x14ac:dyDescent="0.35">
      <c r="A94" s="6"/>
    </row>
    <row r="95" spans="1:1" x14ac:dyDescent="0.35">
      <c r="A95" s="6"/>
    </row>
    <row r="96" spans="1:1" x14ac:dyDescent="0.35">
      <c r="A96" s="6"/>
    </row>
    <row r="97" spans="1:1" x14ac:dyDescent="0.35">
      <c r="A97" s="6"/>
    </row>
    <row r="98" spans="1:1" x14ac:dyDescent="0.35">
      <c r="A98" s="6"/>
    </row>
    <row r="99" spans="1:1" x14ac:dyDescent="0.35">
      <c r="A99" s="6"/>
    </row>
    <row r="100" spans="1:1" x14ac:dyDescent="0.35">
      <c r="A100" s="6"/>
    </row>
    <row r="101" spans="1:1" x14ac:dyDescent="0.35">
      <c r="A101" s="6"/>
    </row>
    <row r="102" spans="1:1" x14ac:dyDescent="0.35">
      <c r="A102" s="6"/>
    </row>
    <row r="103" spans="1:1" x14ac:dyDescent="0.35">
      <c r="A103" s="6"/>
    </row>
    <row r="104" spans="1:1" x14ac:dyDescent="0.35">
      <c r="A104" s="6"/>
    </row>
    <row r="105" spans="1:1" x14ac:dyDescent="0.35">
      <c r="A105" s="6"/>
    </row>
    <row r="106" spans="1:1" x14ac:dyDescent="0.35">
      <c r="A106" s="6"/>
    </row>
    <row r="107" spans="1:1" x14ac:dyDescent="0.35">
      <c r="A107" s="6"/>
    </row>
    <row r="108" spans="1:1" x14ac:dyDescent="0.35">
      <c r="A108" s="6"/>
    </row>
    <row r="109" spans="1:1" x14ac:dyDescent="0.35">
      <c r="A109" s="6"/>
    </row>
    <row r="110" spans="1:1" x14ac:dyDescent="0.35">
      <c r="A110" s="6"/>
    </row>
    <row r="111" spans="1:1" x14ac:dyDescent="0.35">
      <c r="A111" s="6"/>
    </row>
    <row r="112" spans="1:1" x14ac:dyDescent="0.35">
      <c r="A112" s="6"/>
    </row>
    <row r="113" spans="1:1" x14ac:dyDescent="0.35">
      <c r="A113" s="6"/>
    </row>
    <row r="114" spans="1:1" x14ac:dyDescent="0.35">
      <c r="A114" s="6"/>
    </row>
    <row r="115" spans="1:1" x14ac:dyDescent="0.35">
      <c r="A115" s="6"/>
    </row>
    <row r="116" spans="1:1" x14ac:dyDescent="0.35">
      <c r="A116" s="6"/>
    </row>
    <row r="117" spans="1:1" x14ac:dyDescent="0.35">
      <c r="A117" s="6"/>
    </row>
    <row r="118" spans="1:1" x14ac:dyDescent="0.35">
      <c r="A118" s="6"/>
    </row>
    <row r="119" spans="1:1" x14ac:dyDescent="0.35">
      <c r="A119" s="6"/>
    </row>
    <row r="120" spans="1:1" x14ac:dyDescent="0.35">
      <c r="A120" s="6"/>
    </row>
    <row r="121" spans="1:1" x14ac:dyDescent="0.35">
      <c r="A121" s="6"/>
    </row>
    <row r="122" spans="1:1" x14ac:dyDescent="0.35">
      <c r="A122" s="6"/>
    </row>
    <row r="123" spans="1:1" x14ac:dyDescent="0.35">
      <c r="A123" s="6"/>
    </row>
    <row r="124" spans="1:1" x14ac:dyDescent="0.35">
      <c r="A124" s="6"/>
    </row>
    <row r="125" spans="1:1" x14ac:dyDescent="0.35">
      <c r="A125" s="6"/>
    </row>
    <row r="126" spans="1:1" x14ac:dyDescent="0.35">
      <c r="A126" s="6"/>
    </row>
    <row r="127" spans="1:1" x14ac:dyDescent="0.35">
      <c r="A127" s="6"/>
    </row>
    <row r="128" spans="1:1" x14ac:dyDescent="0.35">
      <c r="A128" s="6"/>
    </row>
    <row r="129" spans="1:1" x14ac:dyDescent="0.35">
      <c r="A129" s="6"/>
    </row>
    <row r="130" spans="1:1" x14ac:dyDescent="0.35">
      <c r="A130" s="6"/>
    </row>
    <row r="131" spans="1:1" x14ac:dyDescent="0.35">
      <c r="A131" s="6"/>
    </row>
    <row r="132" spans="1:1" x14ac:dyDescent="0.35">
      <c r="A132" s="6"/>
    </row>
    <row r="133" spans="1:1" x14ac:dyDescent="0.35">
      <c r="A133" s="6"/>
    </row>
    <row r="134" spans="1:1" x14ac:dyDescent="0.35">
      <c r="A134" s="6"/>
    </row>
    <row r="135" spans="1:1" x14ac:dyDescent="0.35">
      <c r="A135" s="6"/>
    </row>
    <row r="136" spans="1:1" x14ac:dyDescent="0.35">
      <c r="A136" s="6"/>
    </row>
    <row r="137" spans="1:1" x14ac:dyDescent="0.35">
      <c r="A137" s="6"/>
    </row>
    <row r="138" spans="1:1" x14ac:dyDescent="0.35">
      <c r="A138" s="6"/>
    </row>
    <row r="139" spans="1:1" x14ac:dyDescent="0.35">
      <c r="A139" s="6"/>
    </row>
    <row r="140" spans="1:1" x14ac:dyDescent="0.35">
      <c r="A140" s="6"/>
    </row>
    <row r="141" spans="1:1" x14ac:dyDescent="0.35">
      <c r="A141" s="6"/>
    </row>
    <row r="142" spans="1:1" x14ac:dyDescent="0.35">
      <c r="A142" s="6"/>
    </row>
    <row r="143" spans="1:1" x14ac:dyDescent="0.35">
      <c r="A143" s="6"/>
    </row>
    <row r="144" spans="1:1" x14ac:dyDescent="0.35">
      <c r="A144" s="6"/>
    </row>
    <row r="145" spans="1:1" x14ac:dyDescent="0.35">
      <c r="A145" s="6"/>
    </row>
    <row r="146" spans="1:1" x14ac:dyDescent="0.35">
      <c r="A146" s="6"/>
    </row>
    <row r="147" spans="1:1" x14ac:dyDescent="0.35">
      <c r="A147" s="6"/>
    </row>
    <row r="148" spans="1:1" x14ac:dyDescent="0.35">
      <c r="A148" s="6"/>
    </row>
    <row r="149" spans="1:1" x14ac:dyDescent="0.35">
      <c r="A149" s="6"/>
    </row>
    <row r="150" spans="1:1" x14ac:dyDescent="0.35">
      <c r="A150" s="6"/>
    </row>
    <row r="151" spans="1:1" x14ac:dyDescent="0.35">
      <c r="A151" s="6"/>
    </row>
    <row r="152" spans="1:1" x14ac:dyDescent="0.35">
      <c r="A152" s="6"/>
    </row>
    <row r="153" spans="1:1" x14ac:dyDescent="0.35">
      <c r="A153" s="6"/>
    </row>
    <row r="154" spans="1:1" x14ac:dyDescent="0.35">
      <c r="A154" s="6"/>
    </row>
    <row r="155" spans="1:1" x14ac:dyDescent="0.35">
      <c r="A155" s="6"/>
    </row>
    <row r="156" spans="1:1" x14ac:dyDescent="0.35">
      <c r="A156" s="6"/>
    </row>
    <row r="157" spans="1:1" x14ac:dyDescent="0.35">
      <c r="A157" s="6"/>
    </row>
    <row r="158" spans="1:1" x14ac:dyDescent="0.35">
      <c r="A158" s="6"/>
    </row>
    <row r="159" spans="1:1" x14ac:dyDescent="0.35">
      <c r="A159" s="6"/>
    </row>
    <row r="160" spans="1:1" x14ac:dyDescent="0.35">
      <c r="A160" s="6"/>
    </row>
    <row r="161" spans="1:1" x14ac:dyDescent="0.35">
      <c r="A161" s="6"/>
    </row>
    <row r="162" spans="1:1" x14ac:dyDescent="0.35">
      <c r="A162" s="6"/>
    </row>
    <row r="163" spans="1:1" x14ac:dyDescent="0.35">
      <c r="A163" s="6"/>
    </row>
    <row r="164" spans="1:1" x14ac:dyDescent="0.35">
      <c r="A164" s="6"/>
    </row>
    <row r="165" spans="1:1" x14ac:dyDescent="0.35">
      <c r="A165" s="6"/>
    </row>
  </sheetData>
  <mergeCells count="6">
    <mergeCell ref="F3:F6"/>
    <mergeCell ref="A3:A6"/>
    <mergeCell ref="B3:B6"/>
    <mergeCell ref="C3:C6"/>
    <mergeCell ref="D3:D6"/>
    <mergeCell ref="E3:E6"/>
  </mergeCells>
  <conditionalFormatting sqref="M1:M2">
    <cfRule type="containsText" dxfId="51" priority="4" operator="containsText" text="Psychomotor">
      <formula>NOT(ISERROR(SEARCH("Psychomotor",M1)))</formula>
    </cfRule>
    <cfRule type="containsText" dxfId="50" priority="5" operator="containsText" text="Affective">
      <formula>NOT(ISERROR(SEARCH("Affective",M1)))</formula>
    </cfRule>
    <cfRule type="containsText" dxfId="49" priority="6" operator="containsText" text="Cognitive">
      <formula>NOT(ISERROR(SEARCH("Cognitive",M1)))</formula>
    </cfRule>
  </conditionalFormatting>
  <conditionalFormatting sqref="O1:O6">
    <cfRule type="cellIs" dxfId="48" priority="3" operator="between">
      <formula>50</formula>
      <formula>60</formula>
    </cfRule>
  </conditionalFormatting>
  <conditionalFormatting sqref="O2">
    <cfRule type="cellIs" dxfId="47" priority="9" operator="between">
      <formula>30</formula>
      <formula>45</formula>
    </cfRule>
  </conditionalFormatting>
  <conditionalFormatting sqref="O2:O6">
    <cfRule type="cellIs" dxfId="46" priority="1" operator="greaterThan">
      <formula>60</formula>
    </cfRule>
  </conditionalFormatting>
  <conditionalFormatting sqref="O3:O6">
    <cfRule type="cellIs" dxfId="45" priority="2" operator="between">
      <formula>30</formula>
      <formula>45</formula>
    </cfRule>
  </conditionalFormatting>
  <dataValidations count="1">
    <dataValidation type="list" allowBlank="1" showInputMessage="1" showErrorMessage="1" sqref="B1" xr:uid="{00000000-0002-0000-0600-000000000000}">
      <formula1>$A$9:$A$12</formula1>
    </dataValidation>
  </dataValidations>
  <hyperlinks>
    <hyperlink ref="P2" location="'Accreditation Standards for IPE'!C2" display="CDAC (cda-adc.ca)" xr:uid="{00000000-0004-0000-0600-000000000000}"/>
    <hyperlink ref="P3" location="'Accreditation Standards for IPE'!C2" display="CDAC (cda-adc.ca)" xr:uid="{00000000-0004-0000-0600-000001000000}"/>
    <hyperlink ref="P4" location="'Accreditation Standards for IPE'!C2" display="CDAC (cda-adc.ca)" xr:uid="{00000000-0004-0000-0600-000002000000}"/>
    <hyperlink ref="P5" location="'Accreditation Standards for IPE'!C2" display="CDAC (cda-adc.ca)" xr:uid="{00000000-0004-0000-0600-000003000000}"/>
    <hyperlink ref="P6" location="'Accreditation Standards for IPE'!C2" display="CDAC (cda-adc.ca)" xr:uid="{00000000-0004-0000-0600-000004000000}"/>
  </hyperlink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600-000001000000}">
          <x14:formula1>
            <xm:f>Tables!$A$22:$A$25</xm:f>
          </x14:formula1>
          <xm:sqref>B7:B99</xm:sqref>
        </x14:dataValidation>
        <x14:dataValidation type="list" showInputMessage="1" showErrorMessage="1" xr:uid="{00000000-0002-0000-0600-000002000000}">
          <x14:formula1>
            <xm:f>Tables!$A$2:$A$14</xm:f>
          </x14:formula1>
          <xm:sqref>A1</xm:sqref>
        </x14:dataValidation>
        <x14:dataValidation type="list" allowBlank="1" showInputMessage="1" showErrorMessage="1" xr:uid="{00000000-0002-0000-0600-000003000000}">
          <x14:formula1>
            <xm:f>Tables!$A$22:$A$26</xm:f>
          </x14:formula1>
          <xm:sqref>B2:B3</xm:sqref>
        </x14:dataValidation>
        <x14:dataValidation type="list" allowBlank="1" showInputMessage="1" showErrorMessage="1" xr:uid="{00000000-0002-0000-0600-000004000000}">
          <x14:formula1>
            <xm:f>Tables!$F$2:$F$5</xm:f>
          </x14:formula1>
          <xm:sqref>K1:K99</xm:sqref>
        </x14:dataValidation>
        <x14:dataValidation type="list" allowBlank="1" showInputMessage="1" showErrorMessage="1" xr:uid="{00000000-0002-0000-0600-000005000000}">
          <x14:formula1>
            <xm:f>Tables!$G$2:$G$7</xm:f>
          </x14:formula1>
          <xm:sqref>L1:L99</xm:sqref>
        </x14:dataValidation>
        <x14:dataValidation type="list" allowBlank="1" showInputMessage="1" showErrorMessage="1" xr:uid="{00000000-0002-0000-0600-000006000000}">
          <x14:formula1>
            <xm:f>Tables!$B$2:$B$5</xm:f>
          </x14:formula1>
          <xm:sqref>C1:C3 C7:C99</xm:sqref>
        </x14:dataValidation>
        <x14:dataValidation type="list" allowBlank="1" showInputMessage="1" showErrorMessage="1" xr:uid="{00000000-0002-0000-0600-000007000000}">
          <x14:formula1>
            <xm:f>Tables!$C$2:$C$7</xm:f>
          </x14:formula1>
          <xm:sqref>H1:H99</xm:sqref>
        </x14:dataValidation>
        <x14:dataValidation type="list" allowBlank="1" showInputMessage="1" showErrorMessage="1" xr:uid="{00000000-0002-0000-0600-000008000000}">
          <x14:formula1>
            <xm:f>Tables!$D$2:$D$6</xm:f>
          </x14:formula1>
          <xm:sqref>I1:I99</xm:sqref>
        </x14:dataValidation>
        <x14:dataValidation type="list" allowBlank="1" showInputMessage="1" showErrorMessage="1" xr:uid="{00000000-0002-0000-0600-000009000000}">
          <x14:formula1>
            <xm:f>Tables!$E$2:$E$6</xm:f>
          </x14:formula1>
          <xm:sqref>J1:J99</xm:sqref>
        </x14:dataValidation>
        <x14:dataValidation type="list" allowBlank="1" showInputMessage="1" showErrorMessage="1" xr:uid="{00000000-0002-0000-0600-00000A000000}">
          <x14:formula1>
            <xm:f>Tables!$H$2:$H$4</xm:f>
          </x14:formula1>
          <xm:sqref>M1:M99</xm:sqref>
        </x14:dataValidation>
        <x14:dataValidation type="list" allowBlank="1" showInputMessage="1" showErrorMessage="1" xr:uid="{00000000-0002-0000-0600-00000B000000}">
          <x14:formula1>
            <xm:f>Tables!$I$2:$I$9</xm:f>
          </x14:formula1>
          <xm:sqref>N2:N99</xm:sqref>
        </x14:dataValidation>
        <x14:dataValidation type="list" allowBlank="1" showInputMessage="1" showErrorMessage="1" xr:uid="{00000000-0002-0000-0600-00000C000000}">
          <x14:formula1>
            <xm:f>Tables!$A$2:$A$17</xm:f>
          </x14:formula1>
          <xm:sqref>A2:A3 A28:A165</xm:sqref>
        </x14:dataValidation>
        <x14:dataValidation type="list" allowBlank="1" showInputMessage="1" showErrorMessage="1" xr:uid="{73FC5BAE-74A1-44DA-9C49-2A124F010EB2}">
          <x14:formula1>
            <xm:f>Tables!$A$2:$A$20</xm:f>
          </x14:formula1>
          <xm:sqref>A7:A27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421"/>
  <sheetViews>
    <sheetView workbookViewId="0">
      <selection activeCell="A5" sqref="A5"/>
    </sheetView>
  </sheetViews>
  <sheetFormatPr defaultRowHeight="14.5" x14ac:dyDescent="0.35"/>
  <cols>
    <col min="1" max="1" width="14.54296875" customWidth="1"/>
    <col min="2" max="2" width="18.54296875" customWidth="1"/>
    <col min="3" max="3" width="9.54296875" customWidth="1"/>
    <col min="4" max="4" width="11.81640625" customWidth="1"/>
    <col min="5" max="6" width="15.1796875" customWidth="1"/>
    <col min="7" max="7" width="34.81640625" customWidth="1"/>
    <col min="8" max="8" width="33.1796875" customWidth="1"/>
    <col min="9" max="10" width="19.1796875" customWidth="1"/>
    <col min="11" max="11" width="21.81640625" customWidth="1"/>
    <col min="12" max="12" width="22.54296875" customWidth="1"/>
    <col min="13" max="13" width="17.1796875" customWidth="1"/>
    <col min="14" max="14" width="33.1796875" customWidth="1"/>
    <col min="15" max="15" width="14.1796875" customWidth="1"/>
    <col min="16" max="16" width="19" customWidth="1"/>
  </cols>
  <sheetData>
    <row r="1" spans="1:22" s="6" customFormat="1" x14ac:dyDescent="0.35">
      <c r="A1" s="16" t="s">
        <v>129</v>
      </c>
      <c r="B1" s="40" t="s">
        <v>199</v>
      </c>
      <c r="C1" s="40" t="s">
        <v>130</v>
      </c>
      <c r="D1" s="40" t="s">
        <v>239</v>
      </c>
      <c r="E1" s="16" t="s">
        <v>240</v>
      </c>
      <c r="F1" s="16" t="s">
        <v>241</v>
      </c>
      <c r="G1" s="16" t="s">
        <v>242</v>
      </c>
      <c r="H1" s="16" t="s">
        <v>131</v>
      </c>
      <c r="I1" s="40" t="s">
        <v>132</v>
      </c>
      <c r="J1" s="40" t="s">
        <v>133</v>
      </c>
      <c r="K1" s="40" t="s">
        <v>134</v>
      </c>
      <c r="L1" s="16" t="s">
        <v>135</v>
      </c>
      <c r="M1" s="16" t="s">
        <v>136</v>
      </c>
      <c r="N1" s="16" t="s">
        <v>137</v>
      </c>
      <c r="O1" s="16" t="s">
        <v>243</v>
      </c>
      <c r="P1" s="16" t="s">
        <v>245</v>
      </c>
      <c r="Q1" s="16"/>
      <c r="R1" s="16"/>
      <c r="S1" s="16"/>
      <c r="T1" s="16"/>
      <c r="U1" s="16"/>
      <c r="V1" s="16"/>
    </row>
    <row r="2" spans="1:22" x14ac:dyDescent="0.35">
      <c r="A2" s="6"/>
    </row>
    <row r="3" spans="1:22" x14ac:dyDescent="0.35">
      <c r="A3" s="6"/>
    </row>
    <row r="4" spans="1:22" x14ac:dyDescent="0.35">
      <c r="A4" s="6"/>
    </row>
    <row r="5" spans="1:22" x14ac:dyDescent="0.35">
      <c r="A5" s="6"/>
    </row>
    <row r="6" spans="1:22" x14ac:dyDescent="0.35">
      <c r="A6" s="6"/>
    </row>
    <row r="7" spans="1:22" x14ac:dyDescent="0.35">
      <c r="A7" s="6"/>
    </row>
    <row r="8" spans="1:22" x14ac:dyDescent="0.35">
      <c r="A8" s="6"/>
    </row>
    <row r="9" spans="1:22" x14ac:dyDescent="0.35">
      <c r="A9" s="6"/>
    </row>
    <row r="10" spans="1:22" x14ac:dyDescent="0.35">
      <c r="A10" s="6"/>
    </row>
    <row r="11" spans="1:22" x14ac:dyDescent="0.35">
      <c r="A11" s="6"/>
    </row>
    <row r="12" spans="1:22" x14ac:dyDescent="0.35">
      <c r="A12" s="6"/>
    </row>
    <row r="13" spans="1:22" x14ac:dyDescent="0.35">
      <c r="A13" s="6"/>
    </row>
    <row r="14" spans="1:22" x14ac:dyDescent="0.35">
      <c r="A14" s="6"/>
    </row>
    <row r="15" spans="1:22" x14ac:dyDescent="0.35">
      <c r="A15" s="6"/>
    </row>
    <row r="16" spans="1:22" x14ac:dyDescent="0.35">
      <c r="A16" s="6"/>
    </row>
    <row r="17" spans="1:1" x14ac:dyDescent="0.35">
      <c r="A17" s="6"/>
    </row>
    <row r="18" spans="1:1" x14ac:dyDescent="0.35">
      <c r="A18" s="6"/>
    </row>
    <row r="19" spans="1:1" x14ac:dyDescent="0.35">
      <c r="A19" s="6"/>
    </row>
    <row r="20" spans="1:1" x14ac:dyDescent="0.35">
      <c r="A20" s="6"/>
    </row>
    <row r="21" spans="1:1" x14ac:dyDescent="0.35">
      <c r="A21" s="6"/>
    </row>
    <row r="22" spans="1:1" x14ac:dyDescent="0.35">
      <c r="A22" s="6"/>
    </row>
    <row r="23" spans="1:1" x14ac:dyDescent="0.35">
      <c r="A23" s="6"/>
    </row>
    <row r="24" spans="1:1" x14ac:dyDescent="0.35">
      <c r="A24" s="6"/>
    </row>
    <row r="25" spans="1:1" x14ac:dyDescent="0.35">
      <c r="A25" s="6"/>
    </row>
    <row r="26" spans="1:1" x14ac:dyDescent="0.35">
      <c r="A26" s="6"/>
    </row>
    <row r="27" spans="1:1" x14ac:dyDescent="0.35">
      <c r="A27" s="6"/>
    </row>
    <row r="28" spans="1:1" x14ac:dyDescent="0.35">
      <c r="A28" s="6"/>
    </row>
    <row r="29" spans="1:1" x14ac:dyDescent="0.35">
      <c r="A29" s="6"/>
    </row>
    <row r="30" spans="1:1" x14ac:dyDescent="0.35">
      <c r="A30" s="6"/>
    </row>
    <row r="31" spans="1:1" x14ac:dyDescent="0.35">
      <c r="A31" s="6"/>
    </row>
    <row r="32" spans="1:1" x14ac:dyDescent="0.35">
      <c r="A32" s="6"/>
    </row>
    <row r="33" spans="1:1" x14ac:dyDescent="0.35">
      <c r="A33" s="6"/>
    </row>
    <row r="34" spans="1:1" x14ac:dyDescent="0.35">
      <c r="A34" s="6"/>
    </row>
    <row r="35" spans="1:1" x14ac:dyDescent="0.35">
      <c r="A35" s="6"/>
    </row>
    <row r="36" spans="1:1" x14ac:dyDescent="0.35">
      <c r="A36" s="6"/>
    </row>
    <row r="37" spans="1:1" x14ac:dyDescent="0.35">
      <c r="A37" s="6"/>
    </row>
    <row r="38" spans="1:1" x14ac:dyDescent="0.35">
      <c r="A38" s="6"/>
    </row>
    <row r="39" spans="1:1" x14ac:dyDescent="0.35">
      <c r="A39" s="6"/>
    </row>
    <row r="40" spans="1:1" x14ac:dyDescent="0.35">
      <c r="A40" s="6"/>
    </row>
    <row r="41" spans="1:1" x14ac:dyDescent="0.35">
      <c r="A41" s="6"/>
    </row>
    <row r="42" spans="1:1" x14ac:dyDescent="0.35">
      <c r="A42" s="6"/>
    </row>
    <row r="43" spans="1:1" x14ac:dyDescent="0.35">
      <c r="A43" s="6"/>
    </row>
    <row r="44" spans="1:1" x14ac:dyDescent="0.35">
      <c r="A44" s="6"/>
    </row>
    <row r="45" spans="1:1" x14ac:dyDescent="0.35">
      <c r="A45" s="6"/>
    </row>
    <row r="46" spans="1:1" x14ac:dyDescent="0.35">
      <c r="A46" s="6"/>
    </row>
    <row r="47" spans="1:1" x14ac:dyDescent="0.35">
      <c r="A47" s="6"/>
    </row>
    <row r="48" spans="1:1" x14ac:dyDescent="0.35">
      <c r="A48" s="6"/>
    </row>
    <row r="49" spans="1:1" x14ac:dyDescent="0.35">
      <c r="A49" s="6"/>
    </row>
    <row r="50" spans="1:1" x14ac:dyDescent="0.35">
      <c r="A50" s="6"/>
    </row>
    <row r="51" spans="1:1" x14ac:dyDescent="0.35">
      <c r="A51" s="6"/>
    </row>
    <row r="52" spans="1:1" x14ac:dyDescent="0.35">
      <c r="A52" s="6"/>
    </row>
    <row r="53" spans="1:1" x14ac:dyDescent="0.35">
      <c r="A53" s="6"/>
    </row>
    <row r="54" spans="1:1" x14ac:dyDescent="0.35">
      <c r="A54" s="6"/>
    </row>
    <row r="55" spans="1:1" x14ac:dyDescent="0.35">
      <c r="A55" s="6"/>
    </row>
    <row r="56" spans="1:1" x14ac:dyDescent="0.35">
      <c r="A56" s="6"/>
    </row>
    <row r="57" spans="1:1" x14ac:dyDescent="0.35">
      <c r="A57" s="6"/>
    </row>
    <row r="58" spans="1:1" x14ac:dyDescent="0.35">
      <c r="A58" s="6"/>
    </row>
    <row r="59" spans="1:1" x14ac:dyDescent="0.35">
      <c r="A59" s="6"/>
    </row>
    <row r="60" spans="1:1" x14ac:dyDescent="0.35">
      <c r="A60" s="6"/>
    </row>
    <row r="61" spans="1:1" x14ac:dyDescent="0.35">
      <c r="A61" s="6"/>
    </row>
    <row r="62" spans="1:1" x14ac:dyDescent="0.35">
      <c r="A62" s="6"/>
    </row>
    <row r="63" spans="1:1" x14ac:dyDescent="0.35">
      <c r="A63" s="6"/>
    </row>
    <row r="64" spans="1:1" x14ac:dyDescent="0.35">
      <c r="A64" s="6"/>
    </row>
    <row r="65" spans="1:1" x14ac:dyDescent="0.35">
      <c r="A65" s="6"/>
    </row>
    <row r="66" spans="1:1" x14ac:dyDescent="0.35">
      <c r="A66" s="6"/>
    </row>
    <row r="67" spans="1:1" x14ac:dyDescent="0.35">
      <c r="A67" s="6"/>
    </row>
    <row r="68" spans="1:1" x14ac:dyDescent="0.35">
      <c r="A68" s="6"/>
    </row>
    <row r="69" spans="1:1" x14ac:dyDescent="0.35">
      <c r="A69" s="6"/>
    </row>
    <row r="70" spans="1:1" x14ac:dyDescent="0.35">
      <c r="A70" s="6"/>
    </row>
    <row r="71" spans="1:1" x14ac:dyDescent="0.35">
      <c r="A71" s="6"/>
    </row>
    <row r="72" spans="1:1" x14ac:dyDescent="0.35">
      <c r="A72" s="6"/>
    </row>
    <row r="73" spans="1:1" x14ac:dyDescent="0.35">
      <c r="A73" s="6"/>
    </row>
    <row r="74" spans="1:1" x14ac:dyDescent="0.35">
      <c r="A74" s="6"/>
    </row>
    <row r="75" spans="1:1" x14ac:dyDescent="0.35">
      <c r="A75" s="6"/>
    </row>
    <row r="76" spans="1:1" x14ac:dyDescent="0.35">
      <c r="A76" s="6"/>
    </row>
    <row r="77" spans="1:1" x14ac:dyDescent="0.35">
      <c r="A77" s="6"/>
    </row>
    <row r="78" spans="1:1" x14ac:dyDescent="0.35">
      <c r="A78" s="6"/>
    </row>
    <row r="79" spans="1:1" x14ac:dyDescent="0.35">
      <c r="A79" s="6"/>
    </row>
    <row r="80" spans="1:1" x14ac:dyDescent="0.35">
      <c r="A80" s="6"/>
    </row>
    <row r="81" spans="1:1" x14ac:dyDescent="0.35">
      <c r="A81" s="6"/>
    </row>
    <row r="82" spans="1:1" x14ac:dyDescent="0.35">
      <c r="A82" s="6"/>
    </row>
    <row r="83" spans="1:1" x14ac:dyDescent="0.35">
      <c r="A83" s="6"/>
    </row>
    <row r="84" spans="1:1" x14ac:dyDescent="0.35">
      <c r="A84" s="6"/>
    </row>
    <row r="85" spans="1:1" x14ac:dyDescent="0.35">
      <c r="A85" s="6"/>
    </row>
    <row r="86" spans="1:1" x14ac:dyDescent="0.35">
      <c r="A86" s="6"/>
    </row>
    <row r="87" spans="1:1" x14ac:dyDescent="0.35">
      <c r="A87" s="6"/>
    </row>
    <row r="88" spans="1:1" x14ac:dyDescent="0.35">
      <c r="A88" s="6"/>
    </row>
    <row r="89" spans="1:1" x14ac:dyDescent="0.35">
      <c r="A89" s="6"/>
    </row>
    <row r="90" spans="1:1" x14ac:dyDescent="0.35">
      <c r="A90" s="6"/>
    </row>
    <row r="91" spans="1:1" x14ac:dyDescent="0.35">
      <c r="A91" s="6"/>
    </row>
    <row r="92" spans="1:1" x14ac:dyDescent="0.35">
      <c r="A92" s="6"/>
    </row>
    <row r="93" spans="1:1" x14ac:dyDescent="0.35">
      <c r="A93" s="6"/>
    </row>
    <row r="94" spans="1:1" x14ac:dyDescent="0.35">
      <c r="A94" s="6"/>
    </row>
    <row r="95" spans="1:1" x14ac:dyDescent="0.35">
      <c r="A95" s="6"/>
    </row>
    <row r="96" spans="1:1" x14ac:dyDescent="0.35">
      <c r="A96" s="6"/>
    </row>
    <row r="97" spans="1:1" x14ac:dyDescent="0.35">
      <c r="A97" s="6"/>
    </row>
    <row r="98" spans="1:1" x14ac:dyDescent="0.35">
      <c r="A98" s="6"/>
    </row>
    <row r="99" spans="1:1" x14ac:dyDescent="0.35">
      <c r="A99" s="6"/>
    </row>
    <row r="100" spans="1:1" x14ac:dyDescent="0.35">
      <c r="A100" s="6"/>
    </row>
    <row r="101" spans="1:1" x14ac:dyDescent="0.35">
      <c r="A101" s="6"/>
    </row>
    <row r="102" spans="1:1" x14ac:dyDescent="0.35">
      <c r="A102" s="6"/>
    </row>
    <row r="103" spans="1:1" x14ac:dyDescent="0.35">
      <c r="A103" s="6"/>
    </row>
    <row r="104" spans="1:1" x14ac:dyDescent="0.35">
      <c r="A104" s="6"/>
    </row>
    <row r="105" spans="1:1" x14ac:dyDescent="0.35">
      <c r="A105" s="6"/>
    </row>
    <row r="106" spans="1:1" x14ac:dyDescent="0.35">
      <c r="A106" s="6"/>
    </row>
    <row r="107" spans="1:1" x14ac:dyDescent="0.35">
      <c r="A107" s="6"/>
    </row>
    <row r="108" spans="1:1" x14ac:dyDescent="0.35">
      <c r="A108" s="6"/>
    </row>
    <row r="109" spans="1:1" x14ac:dyDescent="0.35">
      <c r="A109" s="6"/>
    </row>
    <row r="110" spans="1:1" x14ac:dyDescent="0.35">
      <c r="A110" s="6"/>
    </row>
    <row r="111" spans="1:1" x14ac:dyDescent="0.35">
      <c r="A111" s="6"/>
    </row>
    <row r="112" spans="1:1" x14ac:dyDescent="0.35">
      <c r="A112" s="6"/>
    </row>
    <row r="113" spans="1:1" x14ac:dyDescent="0.35">
      <c r="A113" s="6"/>
    </row>
    <row r="114" spans="1:1" x14ac:dyDescent="0.35">
      <c r="A114" s="6"/>
    </row>
    <row r="115" spans="1:1" x14ac:dyDescent="0.35">
      <c r="A115" s="6"/>
    </row>
    <row r="116" spans="1:1" x14ac:dyDescent="0.35">
      <c r="A116" s="6"/>
    </row>
    <row r="117" spans="1:1" x14ac:dyDescent="0.35">
      <c r="A117" s="6"/>
    </row>
    <row r="118" spans="1:1" x14ac:dyDescent="0.35">
      <c r="A118" s="6"/>
    </row>
    <row r="119" spans="1:1" x14ac:dyDescent="0.35">
      <c r="A119" s="6"/>
    </row>
    <row r="120" spans="1:1" x14ac:dyDescent="0.35">
      <c r="A120" s="6"/>
    </row>
    <row r="121" spans="1:1" x14ac:dyDescent="0.35">
      <c r="A121" s="6"/>
    </row>
    <row r="122" spans="1:1" x14ac:dyDescent="0.35">
      <c r="A122" s="6"/>
    </row>
    <row r="123" spans="1:1" x14ac:dyDescent="0.35">
      <c r="A123" s="6"/>
    </row>
    <row r="124" spans="1:1" x14ac:dyDescent="0.35">
      <c r="A124" s="6"/>
    </row>
    <row r="125" spans="1:1" x14ac:dyDescent="0.35">
      <c r="A125" s="6"/>
    </row>
    <row r="126" spans="1:1" x14ac:dyDescent="0.35">
      <c r="A126" s="6"/>
    </row>
    <row r="127" spans="1:1" x14ac:dyDescent="0.35">
      <c r="A127" s="6"/>
    </row>
    <row r="128" spans="1:1" x14ac:dyDescent="0.35">
      <c r="A128" s="6"/>
    </row>
    <row r="129" spans="1:1" x14ac:dyDescent="0.35">
      <c r="A129" s="6"/>
    </row>
    <row r="130" spans="1:1" x14ac:dyDescent="0.35">
      <c r="A130" s="6"/>
    </row>
    <row r="131" spans="1:1" x14ac:dyDescent="0.35">
      <c r="A131" s="6"/>
    </row>
    <row r="132" spans="1:1" x14ac:dyDescent="0.35">
      <c r="A132" s="6"/>
    </row>
    <row r="133" spans="1:1" x14ac:dyDescent="0.35">
      <c r="A133" s="6"/>
    </row>
    <row r="134" spans="1:1" x14ac:dyDescent="0.35">
      <c r="A134" s="6"/>
    </row>
    <row r="135" spans="1:1" x14ac:dyDescent="0.35">
      <c r="A135" s="6"/>
    </row>
    <row r="136" spans="1:1" x14ac:dyDescent="0.35">
      <c r="A136" s="6"/>
    </row>
    <row r="137" spans="1:1" x14ac:dyDescent="0.35">
      <c r="A137" s="6"/>
    </row>
    <row r="138" spans="1:1" x14ac:dyDescent="0.35">
      <c r="A138" s="6"/>
    </row>
    <row r="139" spans="1:1" x14ac:dyDescent="0.35">
      <c r="A139" s="6"/>
    </row>
    <row r="140" spans="1:1" x14ac:dyDescent="0.35">
      <c r="A140" s="6"/>
    </row>
    <row r="141" spans="1:1" x14ac:dyDescent="0.35">
      <c r="A141" s="6"/>
    </row>
    <row r="142" spans="1:1" x14ac:dyDescent="0.35">
      <c r="A142" s="6"/>
    </row>
    <row r="143" spans="1:1" x14ac:dyDescent="0.35">
      <c r="A143" s="6"/>
    </row>
    <row r="144" spans="1:1" x14ac:dyDescent="0.35">
      <c r="A144" s="6"/>
    </row>
    <row r="145" spans="1:1" x14ac:dyDescent="0.35">
      <c r="A145" s="6"/>
    </row>
    <row r="146" spans="1:1" x14ac:dyDescent="0.35">
      <c r="A146" s="6"/>
    </row>
    <row r="147" spans="1:1" x14ac:dyDescent="0.35">
      <c r="A147" s="6"/>
    </row>
    <row r="148" spans="1:1" x14ac:dyDescent="0.35">
      <c r="A148" s="6"/>
    </row>
    <row r="149" spans="1:1" x14ac:dyDescent="0.35">
      <c r="A149" s="6"/>
    </row>
    <row r="150" spans="1:1" x14ac:dyDescent="0.35">
      <c r="A150" s="6"/>
    </row>
    <row r="151" spans="1:1" x14ac:dyDescent="0.35">
      <c r="A151" s="6"/>
    </row>
    <row r="152" spans="1:1" x14ac:dyDescent="0.35">
      <c r="A152" s="6"/>
    </row>
    <row r="153" spans="1:1" x14ac:dyDescent="0.35">
      <c r="A153" s="6"/>
    </row>
    <row r="154" spans="1:1" x14ac:dyDescent="0.35">
      <c r="A154" s="6"/>
    </row>
    <row r="155" spans="1:1" x14ac:dyDescent="0.35">
      <c r="A155" s="6"/>
    </row>
    <row r="156" spans="1:1" x14ac:dyDescent="0.35">
      <c r="A156" s="6"/>
    </row>
    <row r="157" spans="1:1" x14ac:dyDescent="0.35">
      <c r="A157" s="6"/>
    </row>
    <row r="158" spans="1:1" x14ac:dyDescent="0.35">
      <c r="A158" s="6"/>
    </row>
    <row r="159" spans="1:1" x14ac:dyDescent="0.35">
      <c r="A159" s="6"/>
    </row>
    <row r="160" spans="1:1" x14ac:dyDescent="0.35">
      <c r="A160" s="6"/>
    </row>
    <row r="161" spans="1:1" x14ac:dyDescent="0.35">
      <c r="A161" s="6"/>
    </row>
    <row r="162" spans="1:1" x14ac:dyDescent="0.35">
      <c r="A162" s="6"/>
    </row>
    <row r="163" spans="1:1" x14ac:dyDescent="0.35">
      <c r="A163" s="6"/>
    </row>
    <row r="164" spans="1:1" x14ac:dyDescent="0.35">
      <c r="A164" s="6"/>
    </row>
    <row r="165" spans="1:1" x14ac:dyDescent="0.35">
      <c r="A165" s="6"/>
    </row>
    <row r="166" spans="1:1" x14ac:dyDescent="0.35">
      <c r="A166" s="6"/>
    </row>
    <row r="167" spans="1:1" x14ac:dyDescent="0.35">
      <c r="A167" s="6"/>
    </row>
    <row r="168" spans="1:1" x14ac:dyDescent="0.35">
      <c r="A168" s="6"/>
    </row>
    <row r="169" spans="1:1" x14ac:dyDescent="0.35">
      <c r="A169" s="6"/>
    </row>
    <row r="170" spans="1:1" x14ac:dyDescent="0.35">
      <c r="A170" s="6"/>
    </row>
    <row r="171" spans="1:1" x14ac:dyDescent="0.35">
      <c r="A171" s="6"/>
    </row>
    <row r="172" spans="1:1" x14ac:dyDescent="0.35">
      <c r="A172" s="6"/>
    </row>
    <row r="173" spans="1:1" x14ac:dyDescent="0.35">
      <c r="A173" s="6"/>
    </row>
    <row r="174" spans="1:1" x14ac:dyDescent="0.35">
      <c r="A174" s="6"/>
    </row>
    <row r="175" spans="1:1" x14ac:dyDescent="0.35">
      <c r="A175" s="6"/>
    </row>
    <row r="176" spans="1:1" x14ac:dyDescent="0.35">
      <c r="A176" s="6"/>
    </row>
    <row r="177" spans="1:1" x14ac:dyDescent="0.35">
      <c r="A177" s="6"/>
    </row>
    <row r="178" spans="1:1" x14ac:dyDescent="0.35">
      <c r="A178" s="6"/>
    </row>
    <row r="179" spans="1:1" x14ac:dyDescent="0.35">
      <c r="A179" s="6"/>
    </row>
    <row r="180" spans="1:1" x14ac:dyDescent="0.35">
      <c r="A180" s="6"/>
    </row>
    <row r="181" spans="1:1" x14ac:dyDescent="0.35">
      <c r="A181" s="6"/>
    </row>
    <row r="182" spans="1:1" x14ac:dyDescent="0.35">
      <c r="A182" s="6"/>
    </row>
    <row r="183" spans="1:1" x14ac:dyDescent="0.35">
      <c r="A183" s="6"/>
    </row>
    <row r="184" spans="1:1" x14ac:dyDescent="0.35">
      <c r="A184" s="6"/>
    </row>
    <row r="185" spans="1:1" x14ac:dyDescent="0.35">
      <c r="A185" s="6"/>
    </row>
    <row r="186" spans="1:1" x14ac:dyDescent="0.35">
      <c r="A186" s="6"/>
    </row>
    <row r="187" spans="1:1" x14ac:dyDescent="0.35">
      <c r="A187" s="6"/>
    </row>
    <row r="188" spans="1:1" x14ac:dyDescent="0.35">
      <c r="A188" s="6"/>
    </row>
    <row r="189" spans="1:1" x14ac:dyDescent="0.35">
      <c r="A189" s="6"/>
    </row>
    <row r="190" spans="1:1" x14ac:dyDescent="0.35">
      <c r="A190" s="6"/>
    </row>
    <row r="191" spans="1:1" x14ac:dyDescent="0.35">
      <c r="A191" s="6"/>
    </row>
    <row r="192" spans="1:1" x14ac:dyDescent="0.35">
      <c r="A192" s="6"/>
    </row>
    <row r="193" spans="1:1" x14ac:dyDescent="0.35">
      <c r="A193" s="6"/>
    </row>
    <row r="194" spans="1:1" x14ac:dyDescent="0.35">
      <c r="A194" s="6"/>
    </row>
    <row r="195" spans="1:1" x14ac:dyDescent="0.35">
      <c r="A195" s="6"/>
    </row>
    <row r="196" spans="1:1" x14ac:dyDescent="0.35">
      <c r="A196" s="6"/>
    </row>
    <row r="197" spans="1:1" x14ac:dyDescent="0.35">
      <c r="A197" s="6"/>
    </row>
    <row r="198" spans="1:1" x14ac:dyDescent="0.35">
      <c r="A198" s="6"/>
    </row>
    <row r="199" spans="1:1" x14ac:dyDescent="0.35">
      <c r="A199" s="6"/>
    </row>
    <row r="200" spans="1:1" x14ac:dyDescent="0.35">
      <c r="A200" s="6"/>
    </row>
    <row r="201" spans="1:1" x14ac:dyDescent="0.35">
      <c r="A201" s="6"/>
    </row>
    <row r="202" spans="1:1" x14ac:dyDescent="0.35">
      <c r="A202" s="6"/>
    </row>
    <row r="203" spans="1:1" x14ac:dyDescent="0.35">
      <c r="A203" s="6"/>
    </row>
    <row r="204" spans="1:1" x14ac:dyDescent="0.35">
      <c r="A204" s="6"/>
    </row>
    <row r="205" spans="1:1" x14ac:dyDescent="0.35">
      <c r="A205" s="6"/>
    </row>
    <row r="206" spans="1:1" x14ac:dyDescent="0.35">
      <c r="A206" s="6"/>
    </row>
    <row r="207" spans="1:1" x14ac:dyDescent="0.35">
      <c r="A207" s="6"/>
    </row>
    <row r="208" spans="1:1" x14ac:dyDescent="0.35">
      <c r="A208" s="6"/>
    </row>
    <row r="209" spans="1:1" x14ac:dyDescent="0.35">
      <c r="A209" s="6"/>
    </row>
    <row r="210" spans="1:1" x14ac:dyDescent="0.35">
      <c r="A210" s="6"/>
    </row>
    <row r="211" spans="1:1" x14ac:dyDescent="0.35">
      <c r="A211" s="6"/>
    </row>
    <row r="212" spans="1:1" x14ac:dyDescent="0.35">
      <c r="A212" s="6"/>
    </row>
    <row r="213" spans="1:1" x14ac:dyDescent="0.35">
      <c r="A213" s="6"/>
    </row>
    <row r="214" spans="1:1" x14ac:dyDescent="0.35">
      <c r="A214" s="6"/>
    </row>
    <row r="215" spans="1:1" x14ac:dyDescent="0.35">
      <c r="A215" s="6"/>
    </row>
    <row r="216" spans="1:1" x14ac:dyDescent="0.35">
      <c r="A216" s="6"/>
    </row>
    <row r="217" spans="1:1" x14ac:dyDescent="0.35">
      <c r="A217" s="6"/>
    </row>
    <row r="218" spans="1:1" x14ac:dyDescent="0.35">
      <c r="A218" s="6"/>
    </row>
    <row r="219" spans="1:1" x14ac:dyDescent="0.35">
      <c r="A219" s="6"/>
    </row>
    <row r="220" spans="1:1" x14ac:dyDescent="0.35">
      <c r="A220" s="6"/>
    </row>
    <row r="221" spans="1:1" x14ac:dyDescent="0.35">
      <c r="A221" s="6"/>
    </row>
    <row r="222" spans="1:1" x14ac:dyDescent="0.35">
      <c r="A222" s="6"/>
    </row>
    <row r="223" spans="1:1" x14ac:dyDescent="0.35">
      <c r="A223" s="6"/>
    </row>
    <row r="224" spans="1:1" x14ac:dyDescent="0.35">
      <c r="A224" s="6"/>
    </row>
    <row r="225" spans="1:1" x14ac:dyDescent="0.35">
      <c r="A225" s="6"/>
    </row>
    <row r="226" spans="1:1" x14ac:dyDescent="0.35">
      <c r="A226" s="6"/>
    </row>
    <row r="227" spans="1:1" x14ac:dyDescent="0.35">
      <c r="A227" s="6"/>
    </row>
    <row r="228" spans="1:1" x14ac:dyDescent="0.35">
      <c r="A228" s="6"/>
    </row>
    <row r="229" spans="1:1" x14ac:dyDescent="0.35">
      <c r="A229" s="6"/>
    </row>
    <row r="230" spans="1:1" x14ac:dyDescent="0.35">
      <c r="A230" s="6"/>
    </row>
    <row r="231" spans="1:1" x14ac:dyDescent="0.35">
      <c r="A231" s="6"/>
    </row>
    <row r="232" spans="1:1" x14ac:dyDescent="0.35">
      <c r="A232" s="6"/>
    </row>
    <row r="233" spans="1:1" x14ac:dyDescent="0.35">
      <c r="A233" s="6"/>
    </row>
    <row r="234" spans="1:1" x14ac:dyDescent="0.35">
      <c r="A234" s="6"/>
    </row>
    <row r="235" spans="1:1" x14ac:dyDescent="0.35">
      <c r="A235" s="6"/>
    </row>
    <row r="236" spans="1:1" x14ac:dyDescent="0.35">
      <c r="A236" s="6"/>
    </row>
    <row r="237" spans="1:1" x14ac:dyDescent="0.35">
      <c r="A237" s="6"/>
    </row>
    <row r="238" spans="1:1" x14ac:dyDescent="0.35">
      <c r="A238" s="6"/>
    </row>
    <row r="239" spans="1:1" x14ac:dyDescent="0.35">
      <c r="A239" s="6"/>
    </row>
    <row r="240" spans="1:1" x14ac:dyDescent="0.35">
      <c r="A240" s="6"/>
    </row>
    <row r="241" spans="1:1" x14ac:dyDescent="0.35">
      <c r="A241" s="6"/>
    </row>
    <row r="242" spans="1:1" x14ac:dyDescent="0.35">
      <c r="A242" s="6"/>
    </row>
    <row r="243" spans="1:1" x14ac:dyDescent="0.35">
      <c r="A243" s="6"/>
    </row>
    <row r="244" spans="1:1" x14ac:dyDescent="0.35">
      <c r="A244" s="6"/>
    </row>
    <row r="245" spans="1:1" x14ac:dyDescent="0.35">
      <c r="A245" s="6"/>
    </row>
    <row r="246" spans="1:1" x14ac:dyDescent="0.35">
      <c r="A246" s="6"/>
    </row>
    <row r="247" spans="1:1" x14ac:dyDescent="0.35">
      <c r="A247" s="6"/>
    </row>
    <row r="248" spans="1:1" x14ac:dyDescent="0.35">
      <c r="A248" s="6"/>
    </row>
    <row r="249" spans="1:1" x14ac:dyDescent="0.35">
      <c r="A249" s="6"/>
    </row>
    <row r="250" spans="1:1" x14ac:dyDescent="0.35">
      <c r="A250" s="6"/>
    </row>
    <row r="251" spans="1:1" x14ac:dyDescent="0.35">
      <c r="A251" s="6"/>
    </row>
    <row r="252" spans="1:1" x14ac:dyDescent="0.35">
      <c r="A252" s="6"/>
    </row>
    <row r="253" spans="1:1" x14ac:dyDescent="0.35">
      <c r="A253" s="6"/>
    </row>
    <row r="254" spans="1:1" x14ac:dyDescent="0.35">
      <c r="A254" s="6"/>
    </row>
    <row r="255" spans="1:1" x14ac:dyDescent="0.35">
      <c r="A255" s="6"/>
    </row>
    <row r="256" spans="1:1" x14ac:dyDescent="0.35">
      <c r="A256" s="6"/>
    </row>
    <row r="257" spans="1:1" x14ac:dyDescent="0.35">
      <c r="A257" s="6"/>
    </row>
    <row r="258" spans="1:1" x14ac:dyDescent="0.35">
      <c r="A258" s="6"/>
    </row>
    <row r="259" spans="1:1" x14ac:dyDescent="0.35">
      <c r="A259" s="6"/>
    </row>
    <row r="260" spans="1:1" x14ac:dyDescent="0.35">
      <c r="A260" s="6"/>
    </row>
    <row r="261" spans="1:1" x14ac:dyDescent="0.35">
      <c r="A261" s="6"/>
    </row>
    <row r="262" spans="1:1" x14ac:dyDescent="0.35">
      <c r="A262" s="6"/>
    </row>
    <row r="263" spans="1:1" x14ac:dyDescent="0.35">
      <c r="A263" s="6"/>
    </row>
    <row r="264" spans="1:1" x14ac:dyDescent="0.35">
      <c r="A264" s="6"/>
    </row>
    <row r="265" spans="1:1" x14ac:dyDescent="0.35">
      <c r="A265" s="6"/>
    </row>
    <row r="266" spans="1:1" x14ac:dyDescent="0.35">
      <c r="A266" s="6"/>
    </row>
    <row r="267" spans="1:1" x14ac:dyDescent="0.35">
      <c r="A267" s="6"/>
    </row>
    <row r="268" spans="1:1" x14ac:dyDescent="0.35">
      <c r="A268" s="6"/>
    </row>
    <row r="269" spans="1:1" x14ac:dyDescent="0.35">
      <c r="A269" s="6"/>
    </row>
    <row r="270" spans="1:1" x14ac:dyDescent="0.35">
      <c r="A270" s="6"/>
    </row>
    <row r="271" spans="1:1" x14ac:dyDescent="0.35">
      <c r="A271" s="6"/>
    </row>
    <row r="272" spans="1:1" x14ac:dyDescent="0.35">
      <c r="A272" s="6"/>
    </row>
    <row r="273" spans="1:1" x14ac:dyDescent="0.35">
      <c r="A273" s="6"/>
    </row>
    <row r="274" spans="1:1" x14ac:dyDescent="0.35">
      <c r="A274" s="6"/>
    </row>
    <row r="275" spans="1:1" x14ac:dyDescent="0.35">
      <c r="A275" s="6"/>
    </row>
    <row r="276" spans="1:1" x14ac:dyDescent="0.35">
      <c r="A276" s="6"/>
    </row>
    <row r="277" spans="1:1" x14ac:dyDescent="0.35">
      <c r="A277" s="6"/>
    </row>
    <row r="278" spans="1:1" x14ac:dyDescent="0.35">
      <c r="A278" s="6"/>
    </row>
    <row r="279" spans="1:1" x14ac:dyDescent="0.35">
      <c r="A279" s="6"/>
    </row>
    <row r="280" spans="1:1" x14ac:dyDescent="0.35">
      <c r="A280" s="6"/>
    </row>
    <row r="281" spans="1:1" x14ac:dyDescent="0.35">
      <c r="A281" s="6"/>
    </row>
    <row r="282" spans="1:1" x14ac:dyDescent="0.35">
      <c r="A282" s="6"/>
    </row>
    <row r="283" spans="1:1" x14ac:dyDescent="0.35">
      <c r="A283" s="6"/>
    </row>
    <row r="284" spans="1:1" x14ac:dyDescent="0.35">
      <c r="A284" s="6"/>
    </row>
    <row r="285" spans="1:1" x14ac:dyDescent="0.35">
      <c r="A285" s="6"/>
    </row>
    <row r="286" spans="1:1" x14ac:dyDescent="0.35">
      <c r="A286" s="6"/>
    </row>
    <row r="287" spans="1:1" x14ac:dyDescent="0.35">
      <c r="A287" s="6"/>
    </row>
    <row r="288" spans="1:1" x14ac:dyDescent="0.35">
      <c r="A288" s="6"/>
    </row>
    <row r="289" spans="1:1" x14ac:dyDescent="0.35">
      <c r="A289" s="6"/>
    </row>
    <row r="290" spans="1:1" x14ac:dyDescent="0.35">
      <c r="A290" s="6"/>
    </row>
    <row r="291" spans="1:1" x14ac:dyDescent="0.35">
      <c r="A291" s="6"/>
    </row>
    <row r="292" spans="1:1" x14ac:dyDescent="0.35">
      <c r="A292" s="6"/>
    </row>
    <row r="293" spans="1:1" x14ac:dyDescent="0.35">
      <c r="A293" s="6"/>
    </row>
    <row r="294" spans="1:1" x14ac:dyDescent="0.35">
      <c r="A294" s="6"/>
    </row>
    <row r="295" spans="1:1" x14ac:dyDescent="0.35">
      <c r="A295" s="6"/>
    </row>
    <row r="296" spans="1:1" x14ac:dyDescent="0.35">
      <c r="A296" s="6"/>
    </row>
    <row r="297" spans="1:1" x14ac:dyDescent="0.35">
      <c r="A297" s="6"/>
    </row>
    <row r="298" spans="1:1" x14ac:dyDescent="0.35">
      <c r="A298" s="6"/>
    </row>
    <row r="299" spans="1:1" x14ac:dyDescent="0.35">
      <c r="A299" s="6"/>
    </row>
    <row r="300" spans="1:1" x14ac:dyDescent="0.35">
      <c r="A300" s="6"/>
    </row>
    <row r="301" spans="1:1" x14ac:dyDescent="0.35">
      <c r="A301" s="6"/>
    </row>
    <row r="302" spans="1:1" x14ac:dyDescent="0.35">
      <c r="A302" s="6"/>
    </row>
    <row r="303" spans="1:1" x14ac:dyDescent="0.35">
      <c r="A303" s="6"/>
    </row>
    <row r="304" spans="1:1" x14ac:dyDescent="0.35">
      <c r="A304" s="6"/>
    </row>
    <row r="305" spans="1:1" x14ac:dyDescent="0.35">
      <c r="A305" s="6"/>
    </row>
    <row r="306" spans="1:1" x14ac:dyDescent="0.35">
      <c r="A306" s="6"/>
    </row>
    <row r="307" spans="1:1" x14ac:dyDescent="0.35">
      <c r="A307" s="6"/>
    </row>
    <row r="308" spans="1:1" x14ac:dyDescent="0.35">
      <c r="A308" s="6"/>
    </row>
    <row r="309" spans="1:1" x14ac:dyDescent="0.35">
      <c r="A309" s="6"/>
    </row>
    <row r="310" spans="1:1" x14ac:dyDescent="0.35">
      <c r="A310" s="6"/>
    </row>
    <row r="311" spans="1:1" x14ac:dyDescent="0.35">
      <c r="A311" s="6"/>
    </row>
    <row r="312" spans="1:1" x14ac:dyDescent="0.35">
      <c r="A312" s="6"/>
    </row>
    <row r="313" spans="1:1" x14ac:dyDescent="0.35">
      <c r="A313" s="6"/>
    </row>
    <row r="314" spans="1:1" x14ac:dyDescent="0.35">
      <c r="A314" s="6"/>
    </row>
    <row r="315" spans="1:1" x14ac:dyDescent="0.35">
      <c r="A315" s="6"/>
    </row>
    <row r="316" spans="1:1" x14ac:dyDescent="0.35">
      <c r="A316" s="6"/>
    </row>
    <row r="317" spans="1:1" x14ac:dyDescent="0.35">
      <c r="A317" s="6"/>
    </row>
    <row r="318" spans="1:1" x14ac:dyDescent="0.35">
      <c r="A318" s="6"/>
    </row>
    <row r="319" spans="1:1" x14ac:dyDescent="0.35">
      <c r="A319" s="6"/>
    </row>
    <row r="320" spans="1:1" x14ac:dyDescent="0.35">
      <c r="A320" s="6"/>
    </row>
    <row r="321" spans="1:1" x14ac:dyDescent="0.35">
      <c r="A321" s="6"/>
    </row>
    <row r="322" spans="1:1" x14ac:dyDescent="0.35">
      <c r="A322" s="6"/>
    </row>
    <row r="323" spans="1:1" x14ac:dyDescent="0.35">
      <c r="A323" s="6"/>
    </row>
    <row r="324" spans="1:1" x14ac:dyDescent="0.35">
      <c r="A324" s="6"/>
    </row>
    <row r="325" spans="1:1" x14ac:dyDescent="0.35">
      <c r="A325" s="6"/>
    </row>
    <row r="326" spans="1:1" x14ac:dyDescent="0.35">
      <c r="A326" s="6"/>
    </row>
    <row r="327" spans="1:1" x14ac:dyDescent="0.35">
      <c r="A327" s="6"/>
    </row>
    <row r="328" spans="1:1" x14ac:dyDescent="0.35">
      <c r="A328" s="6"/>
    </row>
    <row r="329" spans="1:1" x14ac:dyDescent="0.35">
      <c r="A329" s="6"/>
    </row>
    <row r="330" spans="1:1" x14ac:dyDescent="0.35">
      <c r="A330" s="6"/>
    </row>
    <row r="331" spans="1:1" x14ac:dyDescent="0.35">
      <c r="A331" s="6"/>
    </row>
    <row r="332" spans="1:1" x14ac:dyDescent="0.35">
      <c r="A332" s="6"/>
    </row>
    <row r="333" spans="1:1" x14ac:dyDescent="0.35">
      <c r="A333" s="6"/>
    </row>
    <row r="334" spans="1:1" x14ac:dyDescent="0.35">
      <c r="A334" s="6"/>
    </row>
    <row r="335" spans="1:1" x14ac:dyDescent="0.35">
      <c r="A335" s="6"/>
    </row>
    <row r="336" spans="1:1" x14ac:dyDescent="0.35">
      <c r="A336" s="6"/>
    </row>
    <row r="337" spans="1:1" x14ac:dyDescent="0.35">
      <c r="A337" s="6"/>
    </row>
    <row r="338" spans="1:1" x14ac:dyDescent="0.35">
      <c r="A338" s="6"/>
    </row>
    <row r="339" spans="1:1" x14ac:dyDescent="0.35">
      <c r="A339" s="6"/>
    </row>
    <row r="340" spans="1:1" x14ac:dyDescent="0.35">
      <c r="A340" s="6"/>
    </row>
    <row r="341" spans="1:1" x14ac:dyDescent="0.35">
      <c r="A341" s="6"/>
    </row>
    <row r="342" spans="1:1" x14ac:dyDescent="0.35">
      <c r="A342" s="6"/>
    </row>
    <row r="343" spans="1:1" x14ac:dyDescent="0.35">
      <c r="A343" s="6"/>
    </row>
    <row r="344" spans="1:1" x14ac:dyDescent="0.35">
      <c r="A344" s="6"/>
    </row>
    <row r="345" spans="1:1" x14ac:dyDescent="0.35">
      <c r="A345" s="6"/>
    </row>
    <row r="346" spans="1:1" x14ac:dyDescent="0.35">
      <c r="A346" s="6"/>
    </row>
    <row r="347" spans="1:1" x14ac:dyDescent="0.35">
      <c r="A347" s="6"/>
    </row>
    <row r="348" spans="1:1" x14ac:dyDescent="0.35">
      <c r="A348" s="6"/>
    </row>
    <row r="349" spans="1:1" x14ac:dyDescent="0.35">
      <c r="A349" s="6"/>
    </row>
    <row r="350" spans="1:1" x14ac:dyDescent="0.35">
      <c r="A350" s="6"/>
    </row>
    <row r="351" spans="1:1" x14ac:dyDescent="0.35">
      <c r="A351" s="6"/>
    </row>
    <row r="352" spans="1:1" x14ac:dyDescent="0.35">
      <c r="A352" s="6"/>
    </row>
    <row r="353" spans="1:1" x14ac:dyDescent="0.35">
      <c r="A353" s="6"/>
    </row>
    <row r="354" spans="1:1" x14ac:dyDescent="0.35">
      <c r="A354" s="6"/>
    </row>
    <row r="355" spans="1:1" x14ac:dyDescent="0.35">
      <c r="A355" s="6"/>
    </row>
    <row r="356" spans="1:1" x14ac:dyDescent="0.35">
      <c r="A356" s="6"/>
    </row>
    <row r="357" spans="1:1" x14ac:dyDescent="0.35">
      <c r="A357" s="6"/>
    </row>
    <row r="358" spans="1:1" x14ac:dyDescent="0.35">
      <c r="A358" s="6"/>
    </row>
    <row r="359" spans="1:1" x14ac:dyDescent="0.35">
      <c r="A359" s="6"/>
    </row>
    <row r="360" spans="1:1" x14ac:dyDescent="0.35">
      <c r="A360" s="6"/>
    </row>
    <row r="361" spans="1:1" x14ac:dyDescent="0.35">
      <c r="A361" s="6"/>
    </row>
    <row r="362" spans="1:1" x14ac:dyDescent="0.35">
      <c r="A362" s="6"/>
    </row>
    <row r="363" spans="1:1" x14ac:dyDescent="0.35">
      <c r="A363" s="6"/>
    </row>
    <row r="364" spans="1:1" x14ac:dyDescent="0.35">
      <c r="A364" s="6"/>
    </row>
    <row r="365" spans="1:1" x14ac:dyDescent="0.35">
      <c r="A365" s="6"/>
    </row>
    <row r="366" spans="1:1" x14ac:dyDescent="0.35">
      <c r="A366" s="6"/>
    </row>
    <row r="367" spans="1:1" x14ac:dyDescent="0.35">
      <c r="A367" s="6"/>
    </row>
    <row r="368" spans="1:1" x14ac:dyDescent="0.35">
      <c r="A368" s="6"/>
    </row>
    <row r="369" spans="1:1" x14ac:dyDescent="0.35">
      <c r="A369" s="6"/>
    </row>
    <row r="370" spans="1:1" x14ac:dyDescent="0.35">
      <c r="A370" s="6"/>
    </row>
    <row r="371" spans="1:1" x14ac:dyDescent="0.35">
      <c r="A371" s="6"/>
    </row>
    <row r="372" spans="1:1" x14ac:dyDescent="0.35">
      <c r="A372" s="6"/>
    </row>
    <row r="373" spans="1:1" x14ac:dyDescent="0.35">
      <c r="A373" s="6"/>
    </row>
    <row r="374" spans="1:1" x14ac:dyDescent="0.35">
      <c r="A374" s="6"/>
    </row>
    <row r="375" spans="1:1" x14ac:dyDescent="0.35">
      <c r="A375" s="6"/>
    </row>
    <row r="376" spans="1:1" x14ac:dyDescent="0.35">
      <c r="A376" s="6"/>
    </row>
    <row r="377" spans="1:1" x14ac:dyDescent="0.35">
      <c r="A377" s="6"/>
    </row>
    <row r="378" spans="1:1" x14ac:dyDescent="0.35">
      <c r="A378" s="6"/>
    </row>
    <row r="379" spans="1:1" x14ac:dyDescent="0.35">
      <c r="A379" s="6"/>
    </row>
    <row r="380" spans="1:1" x14ac:dyDescent="0.35">
      <c r="A380" s="6"/>
    </row>
    <row r="381" spans="1:1" x14ac:dyDescent="0.35">
      <c r="A381" s="6"/>
    </row>
    <row r="382" spans="1:1" x14ac:dyDescent="0.35">
      <c r="A382" s="6"/>
    </row>
    <row r="383" spans="1:1" x14ac:dyDescent="0.35">
      <c r="A383" s="6"/>
    </row>
    <row r="384" spans="1:1" x14ac:dyDescent="0.35">
      <c r="A384" s="6"/>
    </row>
    <row r="385" spans="1:1" x14ac:dyDescent="0.35">
      <c r="A385" s="6"/>
    </row>
    <row r="386" spans="1:1" x14ac:dyDescent="0.35">
      <c r="A386" s="6"/>
    </row>
    <row r="387" spans="1:1" x14ac:dyDescent="0.35">
      <c r="A387" s="6"/>
    </row>
    <row r="388" spans="1:1" x14ac:dyDescent="0.35">
      <c r="A388" s="6"/>
    </row>
    <row r="389" spans="1:1" x14ac:dyDescent="0.35">
      <c r="A389" s="6"/>
    </row>
    <row r="390" spans="1:1" x14ac:dyDescent="0.35">
      <c r="A390" s="6"/>
    </row>
    <row r="391" spans="1:1" x14ac:dyDescent="0.35">
      <c r="A391" s="6"/>
    </row>
    <row r="392" spans="1:1" x14ac:dyDescent="0.35">
      <c r="A392" s="6"/>
    </row>
    <row r="393" spans="1:1" x14ac:dyDescent="0.35">
      <c r="A393" s="6"/>
    </row>
    <row r="394" spans="1:1" x14ac:dyDescent="0.35">
      <c r="A394" s="6"/>
    </row>
    <row r="395" spans="1:1" x14ac:dyDescent="0.35">
      <c r="A395" s="6"/>
    </row>
    <row r="396" spans="1:1" x14ac:dyDescent="0.35">
      <c r="A396" s="6"/>
    </row>
    <row r="397" spans="1:1" x14ac:dyDescent="0.35">
      <c r="A397" s="6"/>
    </row>
    <row r="398" spans="1:1" x14ac:dyDescent="0.35">
      <c r="A398" s="6"/>
    </row>
    <row r="399" spans="1:1" x14ac:dyDescent="0.35">
      <c r="A399" s="6"/>
    </row>
    <row r="400" spans="1:1" x14ac:dyDescent="0.35">
      <c r="A400" s="6"/>
    </row>
    <row r="401" spans="1:1" x14ac:dyDescent="0.35">
      <c r="A401" s="6"/>
    </row>
    <row r="402" spans="1:1" x14ac:dyDescent="0.35">
      <c r="A402" s="6"/>
    </row>
    <row r="403" spans="1:1" x14ac:dyDescent="0.35">
      <c r="A403" s="6"/>
    </row>
    <row r="404" spans="1:1" x14ac:dyDescent="0.35">
      <c r="A404" s="6"/>
    </row>
    <row r="405" spans="1:1" x14ac:dyDescent="0.35">
      <c r="A405" s="6"/>
    </row>
    <row r="406" spans="1:1" x14ac:dyDescent="0.35">
      <c r="A406" s="6"/>
    </row>
    <row r="407" spans="1:1" x14ac:dyDescent="0.35">
      <c r="A407" s="6"/>
    </row>
    <row r="408" spans="1:1" x14ac:dyDescent="0.35">
      <c r="A408" s="6"/>
    </row>
    <row r="409" spans="1:1" x14ac:dyDescent="0.35">
      <c r="A409" s="6"/>
    </row>
    <row r="410" spans="1:1" x14ac:dyDescent="0.35">
      <c r="A410" s="6"/>
    </row>
    <row r="411" spans="1:1" x14ac:dyDescent="0.35">
      <c r="A411" s="6"/>
    </row>
    <row r="412" spans="1:1" x14ac:dyDescent="0.35">
      <c r="A412" s="6"/>
    </row>
    <row r="413" spans="1:1" x14ac:dyDescent="0.35">
      <c r="A413" s="6"/>
    </row>
    <row r="414" spans="1:1" x14ac:dyDescent="0.35">
      <c r="A414" s="6"/>
    </row>
    <row r="415" spans="1:1" x14ac:dyDescent="0.35">
      <c r="A415" s="6"/>
    </row>
    <row r="416" spans="1:1" x14ac:dyDescent="0.35">
      <c r="A416" s="6"/>
    </row>
    <row r="417" spans="1:1" x14ac:dyDescent="0.35">
      <c r="A417" s="6"/>
    </row>
    <row r="418" spans="1:1" x14ac:dyDescent="0.35">
      <c r="A418" s="6"/>
    </row>
    <row r="419" spans="1:1" x14ac:dyDescent="0.35">
      <c r="A419" s="6"/>
    </row>
    <row r="420" spans="1:1" x14ac:dyDescent="0.35">
      <c r="A420" s="6"/>
    </row>
    <row r="421" spans="1:1" x14ac:dyDescent="0.35">
      <c r="A421" s="6"/>
    </row>
  </sheetData>
  <conditionalFormatting sqref="M1">
    <cfRule type="containsText" dxfId="44" priority="4" operator="containsText" text="Psychomotor">
      <formula>NOT(ISERROR(SEARCH("Psychomotor",M1)))</formula>
    </cfRule>
    <cfRule type="containsText" dxfId="43" priority="5" operator="containsText" text="Affective">
      <formula>NOT(ISERROR(SEARCH("Affective",M1)))</formula>
    </cfRule>
    <cfRule type="containsText" dxfId="42" priority="6" operator="containsText" text="Cognitive">
      <formula>NOT(ISERROR(SEARCH("Cognitive",M1)))</formula>
    </cfRule>
  </conditionalFormatting>
  <conditionalFormatting sqref="O1">
    <cfRule type="cellIs" dxfId="41" priority="7" operator="between">
      <formula>50</formula>
      <formula>60</formula>
    </cfRule>
  </conditionalFormatting>
  <dataValidations count="1">
    <dataValidation type="list" allowBlank="1" showInputMessage="1" showErrorMessage="1" sqref="B1" xr:uid="{00000000-0002-0000-0700-000000000000}">
      <formula1>$A$2:$A$5</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700-000003000000}">
          <x14:formula1>
            <xm:f>Tables!$B$2:$B$5</xm:f>
          </x14:formula1>
          <xm:sqref>C1:C92</xm:sqref>
        </x14:dataValidation>
        <x14:dataValidation type="list" showInputMessage="1" showErrorMessage="1" xr:uid="{00000000-0002-0000-0700-00000A000000}">
          <x14:formula1>
            <xm:f>Tables!$A$2:$A$14</xm:f>
          </x14:formula1>
          <xm:sqref>A1</xm:sqref>
        </x14:dataValidation>
        <x14:dataValidation type="list" allowBlank="1" showInputMessage="1" showErrorMessage="1" xr:uid="{00000000-0002-0000-0700-00000C000000}">
          <x14:formula1>
            <xm:f>Tables!$A$2:$A$17</xm:f>
          </x14:formula1>
          <xm:sqref>A13:A421</xm:sqref>
        </x14:dataValidation>
        <x14:dataValidation type="list" allowBlank="1" showInputMessage="1" showErrorMessage="1" xr:uid="{00000000-0002-0000-0700-000001000000}">
          <x14:formula1>
            <xm:f>Tables!$F$2:$F$5</xm:f>
          </x14:formula1>
          <xm:sqref>K1:K92</xm:sqref>
        </x14:dataValidation>
        <x14:dataValidation type="list" allowBlank="1" showInputMessage="1" showErrorMessage="1" xr:uid="{00000000-0002-0000-0700-000002000000}">
          <x14:formula1>
            <xm:f>Tables!$G$2:$G$7</xm:f>
          </x14:formula1>
          <xm:sqref>L1:L92</xm:sqref>
        </x14:dataValidation>
        <x14:dataValidation type="list" allowBlank="1" showInputMessage="1" showErrorMessage="1" xr:uid="{00000000-0002-0000-0700-000004000000}">
          <x14:formula1>
            <xm:f>Tables!$C$2:$C$7</xm:f>
          </x14:formula1>
          <xm:sqref>H1:H92</xm:sqref>
        </x14:dataValidation>
        <x14:dataValidation type="list" allowBlank="1" showInputMessage="1" showErrorMessage="1" xr:uid="{00000000-0002-0000-0700-000005000000}">
          <x14:formula1>
            <xm:f>Tables!$H$2:$H$4</xm:f>
          </x14:formula1>
          <xm:sqref>M1:M92</xm:sqref>
        </x14:dataValidation>
        <x14:dataValidation type="list" allowBlank="1" showInputMessage="1" showErrorMessage="1" xr:uid="{00000000-0002-0000-0700-000006000000}">
          <x14:formula1>
            <xm:f>Tables!$E$2:$E$6</xm:f>
          </x14:formula1>
          <xm:sqref>J1:J92</xm:sqref>
        </x14:dataValidation>
        <x14:dataValidation type="list" allowBlank="1" showInputMessage="1" showErrorMessage="1" xr:uid="{00000000-0002-0000-0700-000007000000}">
          <x14:formula1>
            <xm:f>Tables!$D$2:$D$6</xm:f>
          </x14:formula1>
          <xm:sqref>I1:I92</xm:sqref>
        </x14:dataValidation>
        <x14:dataValidation type="list" allowBlank="1" showInputMessage="1" showErrorMessage="1" xr:uid="{00000000-0002-0000-0700-000008000000}">
          <x14:formula1>
            <xm:f>Tables!$A$22:$A$25</xm:f>
          </x14:formula1>
          <xm:sqref>B2:B92</xm:sqref>
        </x14:dataValidation>
        <x14:dataValidation type="list" allowBlank="1" showInputMessage="1" showErrorMessage="1" xr:uid="{00000000-0002-0000-0700-000009000000}">
          <x14:formula1>
            <xm:f>Tables!$I$2:$I$9</xm:f>
          </x14:formula1>
          <xm:sqref>N2:N92</xm:sqref>
        </x14:dataValidation>
        <x14:dataValidation type="list" allowBlank="1" showInputMessage="1" showErrorMessage="1" xr:uid="{54F485A5-C0E6-4173-868D-734F928CAC41}">
          <x14:formula1>
            <xm:f>Tables!$A$2:$A$20</xm:f>
          </x14:formula1>
          <xm:sqref>A2:A12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1"/>
  <sheetViews>
    <sheetView zoomScale="104" zoomScaleNormal="104" workbookViewId="0"/>
  </sheetViews>
  <sheetFormatPr defaultRowHeight="14.5" x14ac:dyDescent="0.35"/>
  <cols>
    <col min="1" max="1" width="21.453125" customWidth="1"/>
    <col min="2" max="2" width="18.54296875" customWidth="1"/>
    <col min="3" max="3" width="9.54296875" customWidth="1"/>
    <col min="4" max="4" width="11.81640625" customWidth="1"/>
    <col min="5" max="6" width="15.1796875" customWidth="1"/>
    <col min="7" max="7" width="29" customWidth="1"/>
    <col min="8" max="8" width="33.1796875" customWidth="1"/>
    <col min="9" max="10" width="19.1796875" customWidth="1"/>
    <col min="11" max="11" width="21.81640625" customWidth="1"/>
    <col min="12" max="12" width="22.54296875" customWidth="1"/>
    <col min="13" max="13" width="17.1796875" customWidth="1"/>
    <col min="14" max="14" width="33.1796875" customWidth="1"/>
    <col min="16" max="16" width="16.54296875" customWidth="1"/>
  </cols>
  <sheetData>
    <row r="1" spans="1:21" s="6" customFormat="1" x14ac:dyDescent="0.35">
      <c r="A1" s="16" t="s">
        <v>129</v>
      </c>
      <c r="B1" s="40" t="s">
        <v>199</v>
      </c>
      <c r="C1" s="40" t="s">
        <v>130</v>
      </c>
      <c r="D1" s="40" t="s">
        <v>239</v>
      </c>
      <c r="E1" s="16" t="s">
        <v>240</v>
      </c>
      <c r="F1" s="16" t="s">
        <v>241</v>
      </c>
      <c r="G1" s="16" t="s">
        <v>242</v>
      </c>
      <c r="H1" s="16" t="s">
        <v>131</v>
      </c>
      <c r="I1" s="40" t="s">
        <v>132</v>
      </c>
      <c r="J1" s="40" t="s">
        <v>133</v>
      </c>
      <c r="K1" s="40" t="s">
        <v>134</v>
      </c>
      <c r="L1" s="16" t="s">
        <v>135</v>
      </c>
      <c r="M1" s="16" t="s">
        <v>136</v>
      </c>
      <c r="N1" s="16" t="s">
        <v>137</v>
      </c>
      <c r="O1" s="16" t="s">
        <v>243</v>
      </c>
      <c r="P1" s="16" t="s">
        <v>246</v>
      </c>
      <c r="Q1" s="16"/>
      <c r="R1" s="16"/>
      <c r="S1" s="16"/>
      <c r="T1" s="16"/>
      <c r="U1" s="16"/>
    </row>
  </sheetData>
  <conditionalFormatting sqref="M1">
    <cfRule type="containsText" dxfId="40" priority="1" operator="containsText" text="Psychomotor">
      <formula>NOT(ISERROR(SEARCH("Psychomotor",M1)))</formula>
    </cfRule>
    <cfRule type="containsText" dxfId="39" priority="2" operator="containsText" text="Affective">
      <formula>NOT(ISERROR(SEARCH("Affective",M1)))</formula>
    </cfRule>
    <cfRule type="containsText" dxfId="38" priority="3" operator="containsText" text="Cognitive">
      <formula>NOT(ISERROR(SEARCH("Cognitive",M1)))</formula>
    </cfRule>
  </conditionalFormatting>
  <conditionalFormatting sqref="O1">
    <cfRule type="cellIs" dxfId="37" priority="4" operator="between">
      <formula>50</formula>
      <formula>60</formula>
    </cfRule>
  </conditionalFormatting>
  <dataValidations count="2">
    <dataValidation type="list" allowBlank="1" showInputMessage="1" showErrorMessage="1" sqref="B1" xr:uid="{00000000-0002-0000-0800-000000000000}">
      <formula1>#REF!</formula1>
    </dataValidation>
    <dataValidation type="list" allowBlank="1" showInputMessage="1" showErrorMessage="1" sqref="B2:B88" xr:uid="{00000000-0002-0000-0800-000001000000}">
      <formula1>$A$5:$A$8</formula1>
    </dataValidation>
  </dataValidations>
  <pageMargins left="0.7" right="0.7" top="0.75" bottom="0.75" header="0.3" footer="0.3"/>
  <pageSetup orientation="portrait" horizontalDpi="360" verticalDpi="360" r:id="rId1"/>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800-000004000000}">
          <x14:formula1>
            <xm:f>Tables!$B$2:$B$5</xm:f>
          </x14:formula1>
          <xm:sqref>C1:C88</xm:sqref>
        </x14:dataValidation>
        <x14:dataValidation type="list" showInputMessage="1" showErrorMessage="1" xr:uid="{00000000-0002-0000-0800-00000C000000}">
          <x14:formula1>
            <xm:f>Tables!$A$2:$A$14</xm:f>
          </x14:formula1>
          <xm:sqref>A1</xm:sqref>
        </x14:dataValidation>
        <x14:dataValidation type="list" allowBlank="1" showInputMessage="1" showErrorMessage="1" xr:uid="{00000000-0002-0000-0800-00000F000000}">
          <x14:formula1>
            <xm:f>Tables!$A$2:$A$17</xm:f>
          </x14:formula1>
          <xm:sqref>A13:A599</xm:sqref>
        </x14:dataValidation>
        <x14:dataValidation type="list" allowBlank="1" showInputMessage="1" showErrorMessage="1" xr:uid="{00000000-0002-0000-0800-000002000000}">
          <x14:formula1>
            <xm:f>Tables!$F$2:$F$5</xm:f>
          </x14:formula1>
          <xm:sqref>K1:K88</xm:sqref>
        </x14:dataValidation>
        <x14:dataValidation type="list" allowBlank="1" showInputMessage="1" showErrorMessage="1" xr:uid="{00000000-0002-0000-0800-000003000000}">
          <x14:formula1>
            <xm:f>Tables!$G$2:$G$7</xm:f>
          </x14:formula1>
          <xm:sqref>L1:L88</xm:sqref>
        </x14:dataValidation>
        <x14:dataValidation type="list" allowBlank="1" showInputMessage="1" showErrorMessage="1" xr:uid="{00000000-0002-0000-0800-000005000000}">
          <x14:formula1>
            <xm:f>Tables!$C$2:$C$7</xm:f>
          </x14:formula1>
          <xm:sqref>H1:H88</xm:sqref>
        </x14:dataValidation>
        <x14:dataValidation type="list" allowBlank="1" showInputMessage="1" showErrorMessage="1" xr:uid="{00000000-0002-0000-0800-000007000000}">
          <x14:formula1>
            <xm:f>Tables!$D$2:$D$6</xm:f>
          </x14:formula1>
          <xm:sqref>I1:I88</xm:sqref>
        </x14:dataValidation>
        <x14:dataValidation type="list" allowBlank="1" showInputMessage="1" showErrorMessage="1" xr:uid="{00000000-0002-0000-0800-000008000000}">
          <x14:formula1>
            <xm:f>Tables!$E$2:$E$6</xm:f>
          </x14:formula1>
          <xm:sqref>J1:J88</xm:sqref>
        </x14:dataValidation>
        <x14:dataValidation type="list" allowBlank="1" showInputMessage="1" showErrorMessage="1" xr:uid="{00000000-0002-0000-0800-000009000000}">
          <x14:formula1>
            <xm:f>Tables!$H$2:$H$4</xm:f>
          </x14:formula1>
          <xm:sqref>M1:M88</xm:sqref>
        </x14:dataValidation>
        <x14:dataValidation type="list" allowBlank="1" showInputMessage="1" showErrorMessage="1" xr:uid="{00000000-0002-0000-0800-00000A000000}">
          <x14:formula1>
            <xm:f>Tables!$I$2:$I$9</xm:f>
          </x14:formula1>
          <xm:sqref>N2:N88</xm:sqref>
        </x14:dataValidation>
        <x14:dataValidation type="list" allowBlank="1" showInputMessage="1" showErrorMessage="1" xr:uid="{7163D89A-9B44-4F4A-97AD-4276562894F0}">
          <x14:formula1>
            <xm:f>Tables!$A$2:$A$20</xm:f>
          </x14:formula1>
          <xm:sqref>A2:A12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0dbd01-efab-48e9-bd94-37fd09c10fbf">
      <UserInfo>
        <DisplayName>Trina Arnold</DisplayName>
        <AccountId>17</AccountId>
        <AccountType/>
      </UserInfo>
      <UserInfo>
        <DisplayName>Laura Macdonald</DisplayName>
        <AccountId>15</AccountId>
        <AccountType/>
      </UserInfo>
      <UserInfo>
        <DisplayName>Linnéa Hodge</DisplayName>
        <AccountId>20</AccountId>
        <AccountType/>
      </UserInfo>
      <UserInfo>
        <DisplayName>LANETTE SIRAGUSA</DisplayName>
        <AccountId>61</AccountId>
        <AccountType/>
      </UserInfo>
      <UserInfo>
        <DisplayName>Moni Fricke</DisplayName>
        <AccountId>10</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3E393812382B4CAE14C2239AAF46F6" ma:contentTypeVersion="9" ma:contentTypeDescription="Create a new document." ma:contentTypeScope="" ma:versionID="145968765f0ad2b37fe81a37a2d8eeae">
  <xsd:schema xmlns:xsd="http://www.w3.org/2001/XMLSchema" xmlns:xs="http://www.w3.org/2001/XMLSchema" xmlns:p="http://schemas.microsoft.com/office/2006/metadata/properties" xmlns:ns2="e9d1c434-c562-465d-a3b5-b61f85d79564" xmlns:ns3="1d0dbd01-efab-48e9-bd94-37fd09c10fbf" targetNamespace="http://schemas.microsoft.com/office/2006/metadata/properties" ma:root="true" ma:fieldsID="aa4dec2e0bb85c19845fdb548ce15dca" ns2:_="" ns3:_="">
    <xsd:import namespace="e9d1c434-c562-465d-a3b5-b61f85d79564"/>
    <xsd:import namespace="1d0dbd01-efab-48e9-bd94-37fd09c10f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d1c434-c562-465d-a3b5-b61f85d795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0dbd01-efab-48e9-bd94-37fd09c10fb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8133C0-FCFA-4002-AC9E-33BFB6E57A10}">
  <ds:schemaRefs>
    <ds:schemaRef ds:uri="http://schemas.microsoft.com/office/2006/metadata/properties"/>
    <ds:schemaRef ds:uri="http://schemas.microsoft.com/office/infopath/2007/PartnerControls"/>
    <ds:schemaRef ds:uri="1d0dbd01-efab-48e9-bd94-37fd09c10fbf"/>
  </ds:schemaRefs>
</ds:datastoreItem>
</file>

<file path=customXml/itemProps2.xml><?xml version="1.0" encoding="utf-8"?>
<ds:datastoreItem xmlns:ds="http://schemas.openxmlformats.org/officeDocument/2006/customXml" ds:itemID="{C32BB3B9-F19F-4901-BC59-08D5AA7BFD3F}">
  <ds:schemaRefs>
    <ds:schemaRef ds:uri="http://schemas.microsoft.com/sharepoint/v3/contenttype/forms"/>
  </ds:schemaRefs>
</ds:datastoreItem>
</file>

<file path=customXml/itemProps3.xml><?xml version="1.0" encoding="utf-8"?>
<ds:datastoreItem xmlns:ds="http://schemas.openxmlformats.org/officeDocument/2006/customXml" ds:itemID="{37346783-C121-4E42-941D-68E90C3785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d1c434-c562-465d-a3b5-b61f85d79564"/>
    <ds:schemaRef ds:uri="1d0dbd01-efab-48e9-bd94-37fd09c10f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Read-Me First</vt:lpstr>
      <vt:lpstr>Accreditation Standards for IPE</vt:lpstr>
      <vt:lpstr>Core Competencies</vt:lpstr>
      <vt:lpstr>Tables</vt:lpstr>
      <vt:lpstr>PIPES Rating</vt:lpstr>
      <vt:lpstr>OIPC</vt:lpstr>
      <vt:lpstr>Dental Hygiene</vt:lpstr>
      <vt:lpstr>Dentistry</vt:lpstr>
      <vt:lpstr>Medicine</vt:lpstr>
      <vt:lpstr>Midwifery</vt:lpstr>
      <vt:lpstr>Nursing</vt:lpstr>
      <vt:lpstr>OT</vt:lpstr>
      <vt:lpstr>PA</vt:lpstr>
      <vt:lpstr>Pharmacy</vt:lpstr>
      <vt:lpstr>PT</vt:lpstr>
      <vt:lpstr>RT</vt:lpstr>
      <vt:lpstr>References</vt:lpstr>
      <vt:lpstr>'Core Competencies'!Print_Area</vt:lpstr>
    </vt:vector>
  </TitlesOfParts>
  <Manager/>
  <Company>University of Manitoba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 Fricke</dc:creator>
  <cp:keywords/>
  <dc:description/>
  <cp:lastModifiedBy>Moni Fricke</cp:lastModifiedBy>
  <cp:revision/>
  <dcterms:created xsi:type="dcterms:W3CDTF">2019-11-28T20:53:58Z</dcterms:created>
  <dcterms:modified xsi:type="dcterms:W3CDTF">2024-02-07T02:43:27Z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0x0101004E3E393812382B4CAE14C2239AAF46F6</vt:lpwstr>
  </property>
</Properties>
</file>